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source\ArrayaX.Old\99 - Solution Items\RFP Docs\Arraya Demo\"/>
    </mc:Choice>
  </mc:AlternateContent>
  <xr:revisionPtr revIDLastSave="0" documentId="13_ncr:1_{DA08DB53-10A8-4D28-B6A8-8EC95748AA4C}" xr6:coauthVersionLast="47" xr6:coauthVersionMax="47" xr10:uidLastSave="{00000000-0000-0000-0000-000000000000}"/>
  <bookViews>
    <workbookView xWindow="-120" yWindow="-120" windowWidth="38640" windowHeight="21120" xr2:uid="{60F6A4C2-BA1C-4B5D-8302-FE3E5131E0FA}"/>
  </bookViews>
  <sheets>
    <sheet name="Attachment A " sheetId="3" r:id="rId1"/>
    <sheet name="Attachment B" sheetId="4" r:id="rId2"/>
    <sheet name="Certifications" sheetId="5" r:id="rId3"/>
    <sheet name="References" sheetId="6" r:id="rId4"/>
  </sheets>
  <definedNames>
    <definedName name="Adj">#REF!</definedName>
    <definedName name="AffilAudioConf">#REF!</definedName>
    <definedName name="AffilBlackberry">#REF!</definedName>
    <definedName name="AffilBooks">#REF!</definedName>
    <definedName name="AffilConfWork">#REF!</definedName>
    <definedName name="AffilDeptGath">#REF!</definedName>
    <definedName name="AFFILHARD">#REF!</definedName>
    <definedName name="AffilHardCap">#REF!</definedName>
    <definedName name="AffilHardExp">#REF!</definedName>
    <definedName name="AffilInternet">#REF!</definedName>
    <definedName name="AffilPhones">#REF!</definedName>
    <definedName name="AffilProfCons">#REF!</definedName>
    <definedName name="AffilRepMaint">#REF!</definedName>
    <definedName name="AFFILSOFT">#REF!</definedName>
    <definedName name="AffilSoftCap">#REF!</definedName>
    <definedName name="AffilSoftExp">#REF!</definedName>
    <definedName name="AffilSoftMaint">#REF!</definedName>
    <definedName name="AffilSupplies">#REF!</definedName>
    <definedName name="AffilTRavel">#REF!</definedName>
    <definedName name="AffilVideoConf">#REF!</definedName>
    <definedName name="AffilWeb">#REF!</definedName>
    <definedName name="AffilWebConf">#REF!</definedName>
    <definedName name="AffilWebServ">#REF!</definedName>
    <definedName name="Beginning_Balance">-FV(Interest_Rate/12,Payment_Number-1,-Monthly_Payment,Loan_Amount)</definedName>
    <definedName name="CLP">#REF!</definedName>
    <definedName name="CONSOLIDATED">#REF!</definedName>
    <definedName name="Ending_Balance">-FV(Interest_Rate/12,Payment_Number,-Monthly_Payment,Loan_Amount)</definedName>
    <definedName name="Header_Row">ROW(#REF!)</definedName>
    <definedName name="Interest">-IPMT(Interest_Rate/12,Payment_Number,Number_of_Payments,Loan_Amount)</definedName>
    <definedName name="Interest_Rate">#REF!</definedName>
    <definedName name="KCCALLOC">#REF!</definedName>
    <definedName name="KCORP">#REF!</definedName>
    <definedName name="KCORPALLOC">#REF!</definedName>
    <definedName name="KCorpAudioConf">#REF!</definedName>
    <definedName name="KCorpBlackberry">#REF!</definedName>
    <definedName name="KCorpBooks">#REF!</definedName>
    <definedName name="KCorpConfWork">#REF!</definedName>
    <definedName name="KCorpDeptGath">#REF!</definedName>
    <definedName name="KCORPFURNEQUIP">#REF!</definedName>
    <definedName name="KCorpGath">#REF!</definedName>
    <definedName name="KCORPHARD">#REF!</definedName>
    <definedName name="KCORPHARDCAP">#REF!</definedName>
    <definedName name="KCORPHARDEXP">#REF!</definedName>
    <definedName name="KCorpInternet">#REF!</definedName>
    <definedName name="KCORPPHONE">#REF!</definedName>
    <definedName name="KCorpPhones">#REF!</definedName>
    <definedName name="KCORPPROFCONS">#REF!</definedName>
    <definedName name="KCORPREPMAINT">#REF!</definedName>
    <definedName name="KCORPSEMED">#REF!</definedName>
    <definedName name="kcorpsoft">#REF!</definedName>
    <definedName name="KCORPSOFTCAP">#REF!</definedName>
    <definedName name="KCORPSOFTEXP">#REF!</definedName>
    <definedName name="KCORPSOFTMAINT">#REF!</definedName>
    <definedName name="KCORPSUPPLIES">#REF!</definedName>
    <definedName name="KCORPTOT">#REF!</definedName>
    <definedName name="KCorpTravel">#REF!</definedName>
    <definedName name="KCorpVideoConf">#REF!</definedName>
    <definedName name="KCORPWEB">#REF!</definedName>
    <definedName name="KCorpWebConf">#REF!</definedName>
    <definedName name="KCorpWebServ">#REF!</definedName>
    <definedName name="Last_Row">IF(Values_Entered,Header_Row+Number_of_Payments,Header_Row)</definedName>
    <definedName name="Loan_Amount">#REF!</definedName>
    <definedName name="Loan_Not_Paid">IF(Payment_Number&lt;=Number_of_Payments,1,0)</definedName>
    <definedName name="Loan_Start">#REF!</definedName>
    <definedName name="Loan_Years">#REF!</definedName>
    <definedName name="Monthly_Payment">-PMT(Interest_Rate/12,Number_of_Payments,Loan_Amount)</definedName>
    <definedName name="No_Yes">#REF!</definedName>
    <definedName name="Number_of_Payments">#REF!</definedName>
    <definedName name="Payment_Date">DATE(YEAR(Loan_Start),MONTH(Loan_Start)+Payment_Number,DAY(Loan_Start))</definedName>
    <definedName name="Payment_Number">ROW()-Header_Row</definedName>
    <definedName name="Principal">-PPMT(Interest_Rate/12,Payment_Number,Number_of_Payments,Loan_Amount)</definedName>
    <definedName name="_xlnm.Print_Area">#REF!</definedName>
    <definedName name="_xlnm.Print_Titles">#N/A</definedName>
    <definedName name="PrintAreaStaff">#REF!</definedName>
    <definedName name="PRTALL">#REF!</definedName>
    <definedName name="PRTCONS">#REF!</definedName>
    <definedName name="PRTKCORP">#REF!</definedName>
    <definedName name="PTLPMT">#REF!</definedName>
    <definedName name="Select_One">#REF!</definedName>
    <definedName name="TESTAREA">#REF!</definedName>
    <definedName name="Total_Cost">#REF!</definedName>
    <definedName name="TOTALALLOC">#REF!</definedName>
    <definedName name="Values_Entered">IF(Loan_Amount*Interest_Rate*Loan_Years*Loan_Start&gt;0,1,0)</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5" l="1"/>
</calcChain>
</file>

<file path=xl/sharedStrings.xml><?xml version="1.0" encoding="utf-8"?>
<sst xmlns="http://schemas.openxmlformats.org/spreadsheetml/2006/main" count="317" uniqueCount="247">
  <si>
    <t>Kendal Request for Proposal - IT Managed Services Provider</t>
  </si>
  <si>
    <t>Attachment A Company Information</t>
  </si>
  <si>
    <t>Use additional columns or attachments for responses as needed</t>
  </si>
  <si>
    <t>A1</t>
  </si>
  <si>
    <t>Item</t>
  </si>
  <si>
    <t>A1-Company Information</t>
  </si>
  <si>
    <t>Response</t>
  </si>
  <si>
    <t>A1.1</t>
  </si>
  <si>
    <t>Company Name</t>
  </si>
  <si>
    <t>A1.2</t>
  </si>
  <si>
    <t>Company Address</t>
  </si>
  <si>
    <t>A1.3</t>
  </si>
  <si>
    <t>Contact Information (for this MSP)</t>
  </si>
  <si>
    <t>A1.4</t>
  </si>
  <si>
    <t>Company Webpage</t>
  </si>
  <si>
    <t>A1.5</t>
  </si>
  <si>
    <t>Main Products / Services</t>
  </si>
  <si>
    <t>A1.6</t>
  </si>
  <si>
    <t>Main Market / Customers</t>
  </si>
  <si>
    <t>A1.7</t>
  </si>
  <si>
    <t>Number of years in the Market</t>
  </si>
  <si>
    <t>A1.8</t>
  </si>
  <si>
    <t>When did you first start providing similar solutions?</t>
  </si>
  <si>
    <t>A1.9</t>
  </si>
  <si>
    <t>Company location(s)</t>
  </si>
  <si>
    <t>A1.10</t>
  </si>
  <si>
    <t>Number of Employees</t>
  </si>
  <si>
    <t>A1.11</t>
  </si>
  <si>
    <t>Number of Employees in Account Management</t>
  </si>
  <si>
    <t>A1.12</t>
  </si>
  <si>
    <t>Number of Employees in Technical Support</t>
  </si>
  <si>
    <t>A1.13</t>
  </si>
  <si>
    <t xml:space="preserve">Notable Acquisitions </t>
  </si>
  <si>
    <t>A1.14</t>
  </si>
  <si>
    <t xml:space="preserve">Key Business Partnerships </t>
  </si>
  <si>
    <t>A2</t>
  </si>
  <si>
    <t>A2-Financial Stability</t>
  </si>
  <si>
    <t>A2.1</t>
  </si>
  <si>
    <t>Previous year gross revenue</t>
  </si>
  <si>
    <t>A2.2</t>
  </si>
  <si>
    <t>Previous year net income</t>
  </si>
  <si>
    <t>A2.3</t>
  </si>
  <si>
    <t xml:space="preserve">Return on investment </t>
  </si>
  <si>
    <t>Attachment B Questions - Sections B1 - B8</t>
  </si>
  <si>
    <t>B1</t>
  </si>
  <si>
    <t xml:space="preserve">B1 - General </t>
  </si>
  <si>
    <t>B1.1</t>
  </si>
  <si>
    <t>What are the general types of organizations your clients represent?</t>
  </si>
  <si>
    <t>B1.2</t>
  </si>
  <si>
    <t xml:space="preserve">Describe the formation and history of your company. </t>
  </si>
  <si>
    <t>B1.3</t>
  </si>
  <si>
    <t xml:space="preserve">Why do you believe that you are a good fit with Kendal? What are your company’s core values and how do you see those aligning with Kendal? </t>
  </si>
  <si>
    <t>B1.4</t>
  </si>
  <si>
    <t xml:space="preserve">Describe your onboarding/implementation process and approach if you were selected? </t>
  </si>
  <si>
    <t>B1.5</t>
  </si>
  <si>
    <t xml:space="preserve">Do you conduct Quarterly Business Reviews and what is the nature of those meetings? </t>
  </si>
  <si>
    <t>B1.6</t>
  </si>
  <si>
    <t xml:space="preserve"> How do you envision working with Kendal affiliate IT staff? Are there certain IT positions or responsibilities that you feel each affiliate should provide?</t>
  </si>
  <si>
    <t>B1.7</t>
  </si>
  <si>
    <t xml:space="preserve">What are your greatest overall strengths? </t>
  </si>
  <si>
    <t>B1.8</t>
  </si>
  <si>
    <t xml:space="preserve">Kendal is a 24/7 business, and all affiliates have technical support needs after “normal” business hours and on holidays. Please explain how you serve clients with 24 X 7 requirements. </t>
  </si>
  <si>
    <t>B1.9</t>
  </si>
  <si>
    <t xml:space="preserve">What services do you offer besides the core services of a Managed Service Provider? </t>
  </si>
  <si>
    <t>B1.10</t>
  </si>
  <si>
    <t>What type of ongoing training do you offer ?</t>
  </si>
  <si>
    <t>B1.11</t>
  </si>
  <si>
    <t xml:space="preserve">What do you feel are your biggest hurdles to a successful relationship? </t>
  </si>
  <si>
    <t>B1.12</t>
  </si>
  <si>
    <t>What certifications does your support team hold and how many technicians have them (A table would be useful).  How do you ensure your technician’s skills are up-to-date?</t>
  </si>
  <si>
    <t>B1.13</t>
  </si>
  <si>
    <t>What differentiates your organization from your competitors in the marketplace?</t>
  </si>
  <si>
    <t>B2</t>
  </si>
  <si>
    <t>B2-Processes</t>
  </si>
  <si>
    <t>B2.1</t>
  </si>
  <si>
    <t>Do you use in-house or contracted resources for services?  What services do you rely on third party providers for?</t>
  </si>
  <si>
    <t>B2.2</t>
  </si>
  <si>
    <t xml:space="preserve">Describe your process for onboarding Kendal?   What is the typical timeline and what are the key steps? </t>
  </si>
  <si>
    <t>B2.3</t>
  </si>
  <si>
    <t>How much advance notice do you need before Kendal’s expected go-live date?</t>
  </si>
  <si>
    <t>B2.4</t>
  </si>
  <si>
    <t xml:space="preserve"> Describe your process of offboarding a customer. If we move to another MSP how would our data be migrated? What is a typical timeline for off-boarding? </t>
  </si>
  <si>
    <t>B2.5</t>
  </si>
  <si>
    <t>What Kendal resources would you require (i.e., information, data, staff resources, communication) during initial migration and on an ongoing basis?</t>
  </si>
  <si>
    <t>B2.6</t>
  </si>
  <si>
    <t>Outline the methods by which clients can access you (i.e. online, by phone, etc.).</t>
  </si>
  <si>
    <t>B2.7</t>
  </si>
  <si>
    <t xml:space="preserve">Describe the escalation and account management process. </t>
  </si>
  <si>
    <t>B2.8</t>
  </si>
  <si>
    <t>Where is/are your support center(s) located?</t>
  </si>
  <si>
    <t>B2.9</t>
  </si>
  <si>
    <t>How involved is your team with creating project plans/testing during technical projects?</t>
  </si>
  <si>
    <t>B2.10</t>
  </si>
  <si>
    <t xml:space="preserve">Do you follow ITIL/ITSM or other processes aligned with industry standard practices, if so please indicate which standard and how you have implemented it? </t>
  </si>
  <si>
    <t>B2.11</t>
  </si>
  <si>
    <t>How do you participate in Incident Management?</t>
  </si>
  <si>
    <t>B2.12</t>
  </si>
  <si>
    <t>How do you notify users of maintenance windows or system outages?  Do you have defined maintenance windows? If so, please provide details.</t>
  </si>
  <si>
    <t>B2.13</t>
  </si>
  <si>
    <t>What types of documentation  is created/maintained?  Please provide a sample.</t>
  </si>
  <si>
    <t>B2.14</t>
  </si>
  <si>
    <t>Do you offer access to a knowledge base for staff for common issues and how are they utilized?</t>
  </si>
  <si>
    <t>B2.15</t>
  </si>
  <si>
    <t>Are you willing or able to support the security systems, phone systems, audio/visual systems and other locations-specific systems?</t>
  </si>
  <si>
    <t>B2.16</t>
  </si>
  <si>
    <t xml:space="preserve">How often do you conduct Disaster Recover testing? Please provide details of the process. </t>
  </si>
  <si>
    <t>B2.17</t>
  </si>
  <si>
    <t>Please describe your Service Level Agreement and what happens when SLAs are not met.  How are SLAs tracked?</t>
  </si>
  <si>
    <t>B3</t>
  </si>
  <si>
    <t>B3-Technology</t>
  </si>
  <si>
    <t>B3.1</t>
  </si>
  <si>
    <t xml:space="preserve">What  agents do  you use for end user devices? </t>
  </si>
  <si>
    <t>B3.2</t>
  </si>
  <si>
    <t>What is the back-end service desk system ado you use? What other support systems do you use to manage a client</t>
  </si>
  <si>
    <t>B3.3</t>
  </si>
  <si>
    <t>What technologies do you support  – please list and include manufacturer (ex VMWare, Hyper-V, CheckPoint Firewalls, Avaya Phone systems, AVI A/V equipment.  For each of these technologies please identify how many technicians support them.</t>
  </si>
  <si>
    <t>B3.4</t>
  </si>
  <si>
    <t xml:space="preserve">Do you offer HAAS to your MSP Clients? If so, please provide details. </t>
  </si>
  <si>
    <t>B3.5</t>
  </si>
  <si>
    <t>What tools do you use for system monitoring or general health level of end user /network devices? How are alerts or issues processed? Describe any proactive processes you follow to mitigate pending issues.</t>
  </si>
  <si>
    <t>B3.6</t>
  </si>
  <si>
    <t xml:space="preserve">Do you offer or partner for laptop encryption? </t>
  </si>
  <si>
    <t>B3.7</t>
  </si>
  <si>
    <t>If hosting/co-location is an option please describe details of option i.e. services, vendor partners, etc.</t>
  </si>
  <si>
    <t>B4</t>
  </si>
  <si>
    <t>B4-Support</t>
  </si>
  <si>
    <t>B4.1</t>
  </si>
  <si>
    <t xml:space="preserve">Describe fully your technical support options including the assistance request process, escalation process, support hours, response times, staffing levels, staff expertise, and physical location of the help desk. </t>
  </si>
  <si>
    <t>B4.2</t>
  </si>
  <si>
    <t xml:space="preserve">Please provide details on your standard reporting capabilities. </t>
  </si>
  <si>
    <t>B4.3</t>
  </si>
  <si>
    <t>Describe any documentation and support (e.g., user manuals, online help, interactive demos, web-based seminars, and online knowledge base) that will be available, both from the technical perspective and the end user perspective.</t>
  </si>
  <si>
    <t>B4.4</t>
  </si>
  <si>
    <t>What options are available for user training and technical training that may be required by staff?</t>
  </si>
  <si>
    <t>B4.5</t>
  </si>
  <si>
    <t>Describe any user groups, websites, newsletters, conferences, or any other means you support for sharing information and soliciting service feedback.</t>
  </si>
  <si>
    <t>B4.6</t>
  </si>
  <si>
    <t>How do you monitor customer satisfaction and quality assurance on an ongoing basis and how might we benefit from this process?</t>
  </si>
  <si>
    <t>B4.7</t>
  </si>
  <si>
    <t xml:space="preserve">KENDAL currently has affiliates in nine states, primarily in the Northeast and Mid-Atlantic and in California. Is your organization able to support all locations to the same degree, including on-site support when necessary? Please discuss potential challenges. </t>
  </si>
  <si>
    <t>B4.8</t>
  </si>
  <si>
    <t xml:space="preserve"> The Kendal user base varies considerably in its level of technical sophistication.  Please describe your experience in successfully supporting users that may be remote and possess limited technical skills. </t>
  </si>
  <si>
    <t>B4.9</t>
  </si>
  <si>
    <t>TKC will provide ongoing support to Affiliates, particularly for Data Analytics and Business Systems (ERP), and will continue to manage enterprise applications and licenses. The MSP will not have complete independence over the Kendal infrastructure. It will share IT management with about ten peers who will share the same level of access as your team. Please describe how you envision the day-to-day work between your team and Kendal.</t>
  </si>
  <si>
    <t>B5</t>
  </si>
  <si>
    <t>B5-Pricing &amp; Contracts</t>
  </si>
  <si>
    <t>B5.1</t>
  </si>
  <si>
    <t xml:space="preserve">Please attach cost estimates and worksheets to support these estimates if applicable. Itemize non-recurring and recurring costs. Recurring costs should be quoted as per user per month costs. Other pricing models may be provided as an option. Please provide the fee schedule identifying the detail and total for each location and note any “enterprise” level fees that will be in support of the Kendal System. </t>
  </si>
  <si>
    <t>B5.2</t>
  </si>
  <si>
    <t>Please include a description of and the fees for these services, in addition to other recurring or routine costs, to the extent that these are not included in other materials:</t>
  </si>
  <si>
    <t>B5.2A: After-Hours support – help desk (holiday, evenings, and weekend days)</t>
  </si>
  <si>
    <t>B5.2B: After-Hours support and projects – engineer (holidays, evenings, and weekend days)</t>
  </si>
  <si>
    <t>B5.2C: After-Hours support – help desk (nighttime/holidays)</t>
  </si>
  <si>
    <t>B5.2D: After-Hours support and projects – engineer (nighttime/holidays)</t>
  </si>
  <si>
    <t>B5.2E: On-Site support (business hours above any base pricing)</t>
  </si>
  <si>
    <t>B5.2F: On-Site support (evenings and weekend days)</t>
  </si>
  <si>
    <t>B5.2G: On-Site Support (nighttime)</t>
  </si>
  <si>
    <t>B5.2H: CIO/CTO Consult (business hours above any base pricing)</t>
  </si>
  <si>
    <t>B5.2I: Malware Protection (per desktop/laptop, if not in base pricing))</t>
  </si>
  <si>
    <t>B5.2J: Malware Protection (per server, if not in base pricing))</t>
  </si>
  <si>
    <t>B5.2K: OS/driver updates (per desktop/laptop, if not in base pricing)</t>
  </si>
  <si>
    <t xml:space="preserve">B5.2L: OS/Driver updates (per server, if not in base pricing) </t>
  </si>
  <si>
    <t>B5.3</t>
  </si>
  <si>
    <t>Please include a schedule of fee increases over the last three years and include your estimate of recurring fee and other rate increases.</t>
  </si>
  <si>
    <t>B5.4</t>
  </si>
  <si>
    <t>Please attach a Master Services Agreement and other legal documents beyond a proposal which accompany a proposal or agreement.</t>
  </si>
  <si>
    <t>B6</t>
  </si>
  <si>
    <t>B6-References/Other</t>
  </si>
  <si>
    <t>B6.1</t>
  </si>
  <si>
    <t xml:space="preserve">Please provide at least three references for customers with similar operations to the proposed solution. Include contact names, phone numbers, email addresses and line of business. </t>
  </si>
  <si>
    <t>B6.2</t>
  </si>
  <si>
    <t>Please provide any other information you feel should be considered in our evaluation.</t>
  </si>
  <si>
    <t>Quantity</t>
  </si>
  <si>
    <t>OEM</t>
  </si>
  <si>
    <t>Cert</t>
  </si>
  <si>
    <t>Nutanix</t>
  </si>
  <si>
    <t>Nutanix Sizing Professional</t>
  </si>
  <si>
    <t>Nutanix Accredited Professional - Infrastructure</t>
  </si>
  <si>
    <t>VAST</t>
  </si>
  <si>
    <t>Vastronaut Certitified</t>
  </si>
  <si>
    <t>Cisco</t>
  </si>
  <si>
    <t>Hybrid Cloud Compute Specialization</t>
  </si>
  <si>
    <t>Dell-EMC</t>
  </si>
  <si>
    <t>2024 SE Accreditation - Server</t>
  </si>
  <si>
    <t>2024 SE Accreditation - Storage</t>
  </si>
  <si>
    <t>2024 SE Accreditation - Hyper-Converged</t>
  </si>
  <si>
    <t>2024 SE Accreditation - APEX</t>
  </si>
  <si>
    <t>2024 SE Accreditation - Data Protection</t>
  </si>
  <si>
    <t>Nutanix Certified Systems Engineer - Core</t>
  </si>
  <si>
    <t>Veeam</t>
  </si>
  <si>
    <t>VMTSP - Cloud Service Provider 2024</t>
  </si>
  <si>
    <t>VMTSP - Container Protection 2024</t>
  </si>
  <si>
    <t>VMTSP - Micosoft 365 Protection 2024</t>
  </si>
  <si>
    <t>VMTSP - Ransomware &amp; DR 2024</t>
  </si>
  <si>
    <t>VMTSP - Public Cloud 2024</t>
  </si>
  <si>
    <t>Cohesity</t>
  </si>
  <si>
    <t>Cohesity Data Cloud Technical Sales Associate</t>
  </si>
  <si>
    <t>Cohesity Platform Foundations</t>
  </si>
  <si>
    <t>Cohesity Data Security Technical Sales Associate</t>
  </si>
  <si>
    <t>Cohesity Cloud Services Technical Sales Associate</t>
  </si>
  <si>
    <t>Sizing Cohesity Solutions</t>
  </si>
  <si>
    <t>Cohesity Technical Sales Professional</t>
  </si>
  <si>
    <t>Cohesity Ace</t>
  </si>
  <si>
    <t>AWS</t>
  </si>
  <si>
    <t>AWS Certified Solutions Architect Associate</t>
  </si>
  <si>
    <t>CCNP Security w/ Concentration in Cisco Email Security Appliance</t>
  </si>
  <si>
    <t>CompTia</t>
  </si>
  <si>
    <t>CompTia CySA+</t>
  </si>
  <si>
    <t>Microsoft</t>
  </si>
  <si>
    <t>Microsoft 365 Certified: Fundamentals</t>
  </si>
  <si>
    <t>Microsoft Azure AI Fundamentals</t>
  </si>
  <si>
    <t>Microsoft Certified: Azure Fundamentals</t>
  </si>
  <si>
    <t>Microsoft Certified: Identity and Access Administrator Associate</t>
  </si>
  <si>
    <t>Microsoft Certified: Security Operations Analyst Associate</t>
  </si>
  <si>
    <t>Microsoft Certified: Security, Compliance, and Identity Fundamentals</t>
  </si>
  <si>
    <t>Qualys</t>
  </si>
  <si>
    <t>Qualys Vuln Management Detection and Response</t>
  </si>
  <si>
    <t>LogicMonitor</t>
  </si>
  <si>
    <t>LogicMonitor Certified Professional</t>
  </si>
  <si>
    <t>Azure Network Engineer Associate</t>
  </si>
  <si>
    <t>Azure Solutions Architect Expert</t>
  </si>
  <si>
    <t>Azure Administrator Associate</t>
  </si>
  <si>
    <t>Azure Virtual Desktop Specialty</t>
  </si>
  <si>
    <t>Windows Server Hybrid Administrator Associate</t>
  </si>
  <si>
    <t>Microsoft Azure Solutions Architect Expert</t>
  </si>
  <si>
    <t>Messaging Administrator Associate</t>
  </si>
  <si>
    <t>Information Protection and Compliance Administrator Associate</t>
  </si>
  <si>
    <t>Identity and Access Administrator Associate</t>
  </si>
  <si>
    <t>Cybersecurity Architect Expert</t>
  </si>
  <si>
    <t>Administrator Expert</t>
  </si>
  <si>
    <t xml:space="preserve">Company Name, Contact &amp; Title </t>
  </si>
  <si>
    <t>Contact Phone Number</t>
  </si>
  <si>
    <t>Contact email Address</t>
  </si>
  <si>
    <t>Line of Business</t>
  </si>
  <si>
    <t>Acts Retirement-Life Communites- Chris Hartman, VP of IT</t>
  </si>
  <si>
    <t>215.661.8330</t>
  </si>
  <si>
    <t>chartman@actslife.org</t>
  </si>
  <si>
    <t>Elderly Care Services, Healthcare Services</t>
  </si>
  <si>
    <t>Oak View Group- Sean True, IT Director</t>
  </si>
  <si>
    <t>714.708.1880</t>
  </si>
  <si>
    <t xml:space="preserve">strue@oakviewgroup.com </t>
  </si>
  <si>
    <t>Management Consulting, Business Services</t>
  </si>
  <si>
    <t>Chester County, PA- Devin Guth, Deputy Director of Technical Services</t>
  </si>
  <si>
    <t>610.344.5940</t>
  </si>
  <si>
    <t xml:space="preserve">dguth@chesco.org </t>
  </si>
  <si>
    <t>Local Government</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</si>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</sst>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8" x14ac:knownFonts="1">
    <font>
      <sz val="11"/>
      <color theme="1"/>
      <name val="Aptos Narrow"/>
      <family val="2"/>
      <scheme val="minor"/>
    </font>
    <font>
      <u/>
      <sz val="11"/>
      <color theme="10"/>
      <name val="Aptos Narrow"/>
      <family val="2"/>
      <scheme val="minor"/>
    </font>
    <font>
      <sz val="12"/>
      <color theme="3"/>
      <name val="Arial"/>
      <family val="2"/>
    </font>
    <font>
      <sz val="12"/>
      <color theme="1"/>
      <name val="Aptos Narrow"/>
      <family val="2"/>
      <scheme val="minor"/>
    </font>
    <font>
      <b/>
      <sz val="12"/>
      <name val="Calibri"/>
      <family val="2"/>
    </font>
    <font>
      <b/>
      <sz val="12"/>
      <name val="Calibri Light"/>
      <family val="2"/>
    </font>
    <font>
      <sz val="12"/>
      <name val="Calibri Light"/>
      <family val="2"/>
    </font>
    <font>
      <i/>
      <sz val="12"/>
      <color theme="1"/>
      <name val="Aptos Narrow"/>
      <family val="2"/>
      <scheme val="minor"/>
    </font>
    <font>
      <sz val="12"/>
      <name val="Calibri"/>
      <family val="2"/>
    </font>
    <font>
      <sz val="10"/>
      <color theme="1"/>
      <name val="Aptos Narrow"/>
      <family val="2"/>
      <scheme val="minor"/>
    </font>
    <font>
      <sz val="8"/>
      <name val="Aptos Narrow"/>
      <family val="2"/>
      <scheme val="minor"/>
    </font>
    <font>
      <i/>
      <sz val="12"/>
      <name val="Calibri"/>
      <family val="2"/>
    </font>
    <font>
      <sz val="12"/>
      <color theme="1"/>
      <name val="Aptos"/>
      <family val="2"/>
    </font>
    <font>
      <b/>
      <sz val="11"/>
      <color theme="1"/>
      <name val="Aptos Narrow"/>
      <family val="2"/>
      <scheme val="minor"/>
    </font>
    <font>
      <sz val="12"/>
      <color rgb="FF000000"/>
      <name val="Calibri Light"/>
      <family val="2"/>
    </font>
    <font>
      <b/>
      <sz val="11"/>
      <color rgb="FF000000"/>
      <name val="Calibri"/>
      <family val="2"/>
    </font>
    <font>
      <sz val="11"/>
      <color rgb="FF000000"/>
      <name val="Calibri"/>
      <family val="2"/>
    </font>
    <font>
      <sz val="11"/>
      <color rgb="FF000000"/>
      <name val="Aptos Narrow"/>
      <family val="2"/>
      <scheme val="minor"/>
    </font>
  </fonts>
  <fills count="3">
    <fill>
      <patternFill patternType="none"/>
    </fill>
    <fill>
      <patternFill patternType="gray125"/>
    </fill>
    <fill>
      <patternFill patternType="solid">
        <fgColor rgb="FFFFCC99"/>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0" fontId="1" fillId="0" borderId="0" applyNumberFormat="0" applyFill="0" applyBorder="0" applyAlignment="0" applyProtection="0"/>
    <xf numFmtId="0" fontId="2" fillId="2" borderId="1" applyNumberFormat="0" applyAlignment="0" applyProtection="0"/>
  </cellStyleXfs>
  <cellXfs count="33">
    <xf numFmtId="0" fontId="0" fillId="0" borderId="0" xfId="0"/>
    <xf numFmtId="0" fontId="3" fillId="0" borderId="0" xfId="0" applyFont="1"/>
    <xf numFmtId="0" fontId="7" fillId="0" borderId="0" xfId="0" applyFont="1"/>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wrapText="1"/>
    </xf>
    <xf numFmtId="0" fontId="0" fillId="0" borderId="2" xfId="0" applyBorder="1" applyAlignment="1">
      <alignment vertical="center" wrapText="1"/>
    </xf>
    <xf numFmtId="0" fontId="1" fillId="0" borderId="0" xfId="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wrapText="1"/>
    </xf>
    <xf numFmtId="0" fontId="16" fillId="0" borderId="2" xfId="0" applyFont="1" applyBorder="1" applyAlignment="1">
      <alignment horizontal="center"/>
    </xf>
    <xf numFmtId="0" fontId="1" fillId="0" borderId="2" xfId="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 fillId="0" borderId="9" xfId="1" applyBorder="1" applyAlignment="1">
      <alignment horizontal="center"/>
    </xf>
    <xf numFmtId="0" fontId="17" fillId="0" borderId="10" xfId="0" applyFont="1" applyBorder="1" applyAlignment="1">
      <alignment horizontal="center"/>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13" fillId="0" borderId="2" xfId="0" applyFont="1" applyBorder="1" applyAlignment="1">
      <alignment horizontal="left" vertical="center" wrapText="1"/>
    </xf>
    <xf numFmtId="164" fontId="9" fillId="0" borderId="0" xfId="0" applyNumberFormat="1" applyFont="1" applyAlignment="1">
      <alignment horizontal="center"/>
    </xf>
  </cellXfs>
  <cellStyles count="3">
    <cellStyle name="Hyperlink" xfId="1" builtinId="8"/>
    <cellStyle name="Input 2" xfId="2" xr:uid="{39451459-F68A-4E0D-8632-C07337CF02DF}"/>
    <cellStyle name="Normal" xfId="0" builtinId="0"/>
  </cellStyles>
  <dxfs count="40">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64ECD9-BEC3-4194-AAD4-0C0D0B8A250E}" name="Table1" displayName="Table1" ref="B5:D19" totalsRowShown="0" headerRowDxfId="39" dataDxfId="38">
  <tableColumns count="3">
    <tableColumn id="3" xr3:uid="{3A16C661-79AC-452E-83ED-AD1BC892F555}" name="Item" dataDxfId="37"/>
    <tableColumn id="1" xr3:uid="{A438D92A-C1D8-4F51-BA25-096A69736976}" name="A1-Company Information" dataDxfId="36"/>
    <tableColumn id="2" xr3:uid="{C99B3490-BE91-4B47-8859-83E8210A6DCC}" name="Response" dataDxfId="3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405111-29DF-4221-B4F3-A31EF1CA40BA}" name="Table113" displayName="Table113" ref="B21:D24" totalsRowShown="0" headerRowDxfId="34" dataDxfId="33">
  <tableColumns count="3">
    <tableColumn id="3" xr3:uid="{5A089DD6-286D-4B0E-B563-C33299C771B3}" name="Item" dataDxfId="32"/>
    <tableColumn id="1" xr3:uid="{0505F36D-C848-4444-B55E-942B5A480634}" name="A2-Financial Stability" dataDxfId="31"/>
    <tableColumn id="2" xr3:uid="{B76CA822-2F85-4FBB-8F59-E999F5FD7882}" name="Column1" dataDxfId="30"/>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8D0A07-209A-4900-AA29-3D7F9134902D}" name="Table16" displayName="Table16" ref="B5:D18" totalsRowShown="0" headerRowDxfId="29" dataDxfId="28">
  <tableColumns count="3">
    <tableColumn id="3" xr3:uid="{7D6E1CD3-7766-41A2-92DE-9527D15EF537}" name="Item" dataDxfId="27"/>
    <tableColumn id="1" xr3:uid="{7409CCD8-3F56-4F4D-803F-53EA9BD2A0BA}" name="B1 - General " dataDxfId="26"/>
    <tableColumn id="2" xr3:uid="{7277A216-F486-49BB-BAB4-A7A1F0E5B4D1}" name="Response" dataDxfId="25"/>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CA8813-212E-44C7-8E6C-20D2E83E3560}" name="Table167" displayName="Table167" ref="B20:D37" totalsRowShown="0" headerRowDxfId="24" dataDxfId="23">
  <tableColumns count="3">
    <tableColumn id="3" xr3:uid="{4B533B3E-0FE0-4C5E-A05A-75913A8E0B37}" name="Item" dataDxfId="22"/>
    <tableColumn id="1" xr3:uid="{4CD02A26-4654-43A2-9F45-617E9C06D98B}" name="B2-Processes" dataDxfId="21"/>
    <tableColumn id="2" xr3:uid="{5F7D0B08-22C8-4033-8A69-E6EECE460A35}" name="Response" dataDxfId="20"/>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13BD7F-5474-4506-99F9-453E421F2426}" name="Table1678" displayName="Table1678" ref="B39:D46" totalsRowShown="0" headerRowDxfId="19" dataDxfId="18">
  <tableColumns count="3">
    <tableColumn id="3" xr3:uid="{4F3AC4CF-A726-435B-9E6A-67D751868E43}" name="Item" dataDxfId="17"/>
    <tableColumn id="1" xr3:uid="{D501B66B-1D40-4C11-AFBA-80C622416A1A}" name="B3-Technology" dataDxfId="16"/>
    <tableColumn id="2" xr3:uid="{FE6F8C9A-DC92-497F-B926-D1B4FFBEF902}" name="Response" dataDxfId="15"/>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C4D5C1-C38F-448E-ACBA-80F28563D3F4}" name="Table16789" displayName="Table16789" ref="B48:D57" totalsRowShown="0" headerRowDxfId="14" dataDxfId="13">
  <tableColumns count="3">
    <tableColumn id="3" xr3:uid="{8C48855D-C084-422F-AF11-9FD638F81E24}" name="Item" dataDxfId="12"/>
    <tableColumn id="1" xr3:uid="{7DE49C8B-0A92-4767-9501-DCAC8C5F1BE2}" name="B4-Support" dataDxfId="11"/>
    <tableColumn id="2" xr3:uid="{BE695FDD-23D8-499F-8984-EEBC66F099DF}" name="Response" dataDxfId="10"/>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884ECE1-118F-4D7F-A901-C46C96625C39}" name="Table1678911" displayName="Table1678911" ref="B59:D75" totalsRowShown="0" headerRowDxfId="9" dataDxfId="8">
  <tableColumns count="3">
    <tableColumn id="3" xr3:uid="{D0B067F2-4F74-4589-87E0-B3B9CB6509D7}" name="Item" dataDxfId="7"/>
    <tableColumn id="1" xr3:uid="{5271DA81-AB0A-49D2-A994-1C23F0F860A8}" name="B5-Pricing &amp; Contracts" dataDxfId="6"/>
    <tableColumn id="2" xr3:uid="{8E890601-AA1D-4D26-9E1F-7C895F916A06}" name="Response" dataDxfId="5"/>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C3FF0-C6D3-4DFF-9E7F-6F61716F4F4A}" name="Table167891112" displayName="Table167891112" ref="B77:D79" totalsRowShown="0" headerRowDxfId="4" dataDxfId="3">
  <tableColumns count="3">
    <tableColumn id="3" xr3:uid="{C96EC6C0-954E-4BDC-82CD-F9A348EB6011}" name="Item" dataDxfId="2"/>
    <tableColumn id="1" xr3:uid="{B00C6D2D-7738-416F-A20C-A5275C5FACBC}" name="B6-References/Other" dataDxfId="1"/>
    <tableColumn id="2" xr3:uid="{749C0C2B-2AF1-48F3-84D6-86941F0FB054}" name="Respons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hyperlink" Target="mailto:dguth@chesco.org" TargetMode="External"/><Relationship Id="rId2" Type="http://schemas.openxmlformats.org/officeDocument/2006/relationships/hyperlink" Target="mailto:strue@oakviewgroup.com" TargetMode="External"/><Relationship Id="rId1" Type="http://schemas.openxmlformats.org/officeDocument/2006/relationships/hyperlink" Target="mailto:chartman@actslif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AC92-1011-414B-9B82-99B540577AC2}">
  <dimension ref="A1:D24"/>
  <sheetViews>
    <sheetView showGridLines="0" tabSelected="1" zoomScale="115" zoomScaleNormal="115" workbookViewId="0">
      <selection activeCell="D24" sqref="D24"/>
    </sheetView>
  </sheetViews>
  <sheetFormatPr defaultColWidth="8.85546875" defaultRowHeight="15.75" x14ac:dyDescent="0.25"/>
  <cols>
    <col min="1" max="1" width="3.42578125" style="1" customWidth="1"/>
    <col min="2" max="2" width="7.5703125" style="1" customWidth="1"/>
    <col min="3" max="3" width="48.42578125" style="1" customWidth="1"/>
    <col min="4" max="4" width="60.28515625" style="1" customWidth="1"/>
    <col min="5" max="16384" width="8.85546875" style="1"/>
  </cols>
  <sheetData>
    <row r="1" spans="1:4" x14ac:dyDescent="0.25">
      <c r="A1" s="1" t="s">
        <v>0</v>
      </c>
    </row>
    <row r="2" spans="1:4" x14ac:dyDescent="0.25">
      <c r="A2" s="32">
        <v>45713</v>
      </c>
      <c r="B2" s="32"/>
    </row>
    <row r="3" spans="1:4" x14ac:dyDescent="0.25">
      <c r="A3" s="1" t="s">
        <v>1</v>
      </c>
    </row>
    <row r="4" spans="1:4" x14ac:dyDescent="0.25">
      <c r="A4" s="2" t="s">
        <v>2</v>
      </c>
    </row>
    <row r="5" spans="1:4" x14ac:dyDescent="0.25">
      <c r="A5" s="1" t="s">
        <v>3</v>
      </c>
      <c r="B5" s="7" t="s">
        <v>4</v>
      </c>
      <c r="C5" s="8" t="s">
        <v>5</v>
      </c>
      <c r="D5" s="9" t="s">
        <v>6</v>
      </c>
    </row>
    <row r="6" spans="1:4" x14ac:dyDescent="0.25">
      <c r="B6" s="3" t="s">
        <v>7</v>
      </c>
      <c r="C6" s="4" t="s">
        <v>8</v>
      </c>
      <c r="D6" s="5"/>
    </row>
    <row r="7" spans="1:4" x14ac:dyDescent="0.25">
      <c r="B7" s="3" t="s">
        <v>9</v>
      </c>
      <c r="C7" s="4" t="s">
        <v>10</v>
      </c>
      <c r="D7" s="6"/>
    </row>
    <row r="8" spans="1:4" x14ac:dyDescent="0.25">
      <c r="B8" s="3" t="s">
        <v>11</v>
      </c>
      <c r="C8" s="4" t="s">
        <v>12</v>
      </c>
      <c r="D8" s="6"/>
    </row>
    <row r="9" spans="1:4" x14ac:dyDescent="0.25">
      <c r="B9" s="3" t="s">
        <v>13</v>
      </c>
      <c r="C9" s="4" t="s">
        <v>14</v>
      </c>
      <c r="D9" s="14"/>
    </row>
    <row r="10" spans="1:4" x14ac:dyDescent="0.25">
      <c r="B10" s="3" t="s">
        <v>15</v>
      </c>
      <c r="C10" s="4" t="s">
        <v>16</v>
      </c>
      <c r="D10" s="15"/>
    </row>
    <row r="11" spans="1:4" x14ac:dyDescent="0.25">
      <c r="B11" s="3" t="s">
        <v>17</v>
      </c>
      <c r="C11" s="4" t="s">
        <v>18</v>
      </c>
      <c r="D11" s="6"/>
    </row>
    <row r="12" spans="1:4" x14ac:dyDescent="0.25">
      <c r="B12" s="3" t="s">
        <v>19</v>
      </c>
      <c r="C12" s="4" t="s">
        <v>20</v>
      </c>
      <c r="D12" s="6"/>
    </row>
    <row r="13" spans="1:4" ht="30.75" customHeight="1" x14ac:dyDescent="0.25">
      <c r="B13" s="3" t="s">
        <v>21</v>
      </c>
      <c r="C13" s="4" t="s">
        <v>22</v>
      </c>
      <c r="D13" s="6"/>
    </row>
    <row r="14" spans="1:4" x14ac:dyDescent="0.25">
      <c r="B14" s="3" t="s">
        <v>23</v>
      </c>
      <c r="C14" s="4" t="s">
        <v>24</v>
      </c>
      <c r="D14" s="15"/>
    </row>
    <row r="15" spans="1:4" x14ac:dyDescent="0.25">
      <c r="B15" s="3" t="s">
        <v>25</v>
      </c>
      <c r="C15" s="4" t="s">
        <v>26</v>
      </c>
      <c r="D15" s="6"/>
    </row>
    <row r="16" spans="1:4" x14ac:dyDescent="0.25">
      <c r="B16" s="3" t="s">
        <v>27</v>
      </c>
      <c r="C16" s="4" t="s">
        <v>28</v>
      </c>
      <c r="D16" s="6"/>
    </row>
    <row r="17" spans="1:4" x14ac:dyDescent="0.25">
      <c r="B17" s="3" t="s">
        <v>29</v>
      </c>
      <c r="C17" s="4" t="s">
        <v>30</v>
      </c>
      <c r="D17" s="6"/>
    </row>
    <row r="18" spans="1:4" x14ac:dyDescent="0.25">
      <c r="B18" s="3" t="s">
        <v>31</v>
      </c>
      <c r="C18" s="4" t="s">
        <v>32</v>
      </c>
      <c r="D18" s="6"/>
    </row>
    <row r="19" spans="1:4" x14ac:dyDescent="0.25">
      <c r="B19" s="3" t="s">
        <v>33</v>
      </c>
      <c r="C19" s="4" t="s">
        <v>34</v>
      </c>
      <c r="D19" s="15"/>
    </row>
    <row r="21" spans="1:4" x14ac:dyDescent="0.25">
      <c r="A21" s="1" t="s">
        <v>35</v>
      </c>
      <c r="B21" s="7" t="s">
        <v>4</v>
      </c>
      <c r="C21" s="8" t="s">
        <v>36</v>
      </c>
      <c r="D21" s="9" t="s">
        <v>246</v>
      </c>
    </row>
    <row r="22" spans="1:4" x14ac:dyDescent="0.25">
      <c r="B22" s="3" t="s">
        <v>37</v>
      </c>
      <c r="C22" s="4" t="s">
        <v>38</v>
      </c>
      <c r="D22" s="6"/>
    </row>
    <row r="23" spans="1:4" x14ac:dyDescent="0.25">
      <c r="B23" s="3" t="s">
        <v>39</v>
      </c>
      <c r="C23" s="4" t="s">
        <v>40</v>
      </c>
      <c r="D23" s="12"/>
    </row>
    <row r="24" spans="1:4" x14ac:dyDescent="0.25">
      <c r="B24" s="3" t="s">
        <v>41</v>
      </c>
      <c r="C24" s="4" t="s">
        <v>42</v>
      </c>
      <c r="D24" s="12"/>
    </row>
  </sheetData>
  <mergeCells count="1">
    <mergeCell ref="A2:B2"/>
  </mergeCells>
  <phoneticPr fontId="10" type="noConversion"/>
  <pageMargins left="0.7" right="0.7" top="0.75" bottom="0.75" header="0.3" footer="0.3"/>
  <headerFooter>
    <oddFooter>&amp;R_x000D_&amp;1#&amp;"Calibri"&amp;12&amp;K000000 Confidential Data</oddFooter>
  </headerFooter>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C5D6-D6DB-4DF0-AD21-60364B06AB4B}">
  <dimension ref="A1:D79"/>
  <sheetViews>
    <sheetView showGridLines="0" zoomScale="115" zoomScaleNormal="115" workbookViewId="0">
      <selection activeCell="D84" sqref="D84"/>
    </sheetView>
  </sheetViews>
  <sheetFormatPr defaultColWidth="8.85546875" defaultRowHeight="15.75" x14ac:dyDescent="0.25"/>
  <cols>
    <col min="1" max="1" width="3.42578125" style="1" customWidth="1"/>
    <col min="2" max="2" width="7.5703125" style="1" customWidth="1"/>
    <col min="3" max="3" width="51.7109375" style="1" customWidth="1"/>
    <col min="4" max="4" width="76.5703125" style="1" customWidth="1"/>
    <col min="5" max="16384" width="8.85546875" style="1"/>
  </cols>
  <sheetData>
    <row r="1" spans="1:4" x14ac:dyDescent="0.25">
      <c r="A1" s="1" t="s">
        <v>0</v>
      </c>
    </row>
    <row r="2" spans="1:4" x14ac:dyDescent="0.25">
      <c r="A2" s="32">
        <v>45713</v>
      </c>
      <c r="B2" s="32"/>
    </row>
    <row r="3" spans="1:4" x14ac:dyDescent="0.25">
      <c r="A3" s="1" t="s">
        <v>43</v>
      </c>
    </row>
    <row r="4" spans="1:4" x14ac:dyDescent="0.25">
      <c r="A4" s="2" t="s">
        <v>2</v>
      </c>
    </row>
    <row r="5" spans="1:4" x14ac:dyDescent="0.25">
      <c r="A5" s="1" t="s">
        <v>44</v>
      </c>
      <c r="B5" s="7" t="s">
        <v>4</v>
      </c>
      <c r="C5" s="8" t="s">
        <v>45</v>
      </c>
      <c r="D5" s="9" t="s">
        <v>6</v>
      </c>
    </row>
    <row r="6" spans="1:4" ht="51" customHeight="1" x14ac:dyDescent="0.25">
      <c r="B6" s="3" t="s">
        <v>46</v>
      </c>
      <c r="C6" s="4" t="s">
        <v>47</v>
      </c>
      <c r="D6" s="6"/>
    </row>
    <row r="7" spans="1:4" ht="220.5" customHeight="1" x14ac:dyDescent="0.25">
      <c r="B7" s="3" t="s">
        <v>48</v>
      </c>
      <c r="C7" s="4" t="s">
        <v>49</v>
      </c>
      <c r="D7" s="6"/>
    </row>
    <row r="8" spans="1:4" ht="47.25" x14ac:dyDescent="0.25">
      <c r="B8" s="3" t="s">
        <v>50</v>
      </c>
      <c r="C8" s="4" t="s">
        <v>51</v>
      </c>
      <c r="D8" s="16"/>
    </row>
    <row r="9" spans="1:4" ht="31.5" x14ac:dyDescent="0.25">
      <c r="B9" s="3" t="s">
        <v>52</v>
      </c>
      <c r="C9" s="4" t="s">
        <v>53</v>
      </c>
      <c r="D9" s="16"/>
    </row>
    <row r="10" spans="1:4" ht="31.5" x14ac:dyDescent="0.25">
      <c r="B10" s="3" t="s">
        <v>54</v>
      </c>
      <c r="C10" s="4" t="s">
        <v>55</v>
      </c>
      <c r="D10" s="16"/>
    </row>
    <row r="11" spans="1:4" ht="63" x14ac:dyDescent="0.25">
      <c r="B11" s="3" t="s">
        <v>56</v>
      </c>
      <c r="C11" s="4" t="s">
        <v>57</v>
      </c>
      <c r="D11" s="16"/>
    </row>
    <row r="12" spans="1:4" ht="146.44999999999999" customHeight="1" x14ac:dyDescent="0.25">
      <c r="B12" s="3" t="s">
        <v>58</v>
      </c>
      <c r="C12" s="4" t="s">
        <v>59</v>
      </c>
      <c r="D12" s="6"/>
    </row>
    <row r="13" spans="1:4" ht="193.5" customHeight="1" x14ac:dyDescent="0.25">
      <c r="B13" s="3" t="s">
        <v>60</v>
      </c>
      <c r="C13" s="4" t="s">
        <v>61</v>
      </c>
      <c r="D13" s="6"/>
    </row>
    <row r="14" spans="1:4" ht="31.5" x14ac:dyDescent="0.25">
      <c r="B14" s="3" t="s">
        <v>62</v>
      </c>
      <c r="C14" s="4" t="s">
        <v>63</v>
      </c>
      <c r="D14" s="6"/>
    </row>
    <row r="15" spans="1:4" ht="87.6" customHeight="1" x14ac:dyDescent="0.25">
      <c r="B15" s="3" t="s">
        <v>64</v>
      </c>
      <c r="C15" s="4" t="s">
        <v>65</v>
      </c>
      <c r="D15" s="6"/>
    </row>
    <row r="16" spans="1:4" ht="31.5" x14ac:dyDescent="0.25">
      <c r="B16" s="3" t="s">
        <v>66</v>
      </c>
      <c r="C16" s="4" t="s">
        <v>67</v>
      </c>
      <c r="D16" s="6"/>
    </row>
    <row r="17" spans="1:4" ht="63" customHeight="1" x14ac:dyDescent="0.25">
      <c r="B17" s="3" t="s">
        <v>68</v>
      </c>
      <c r="C17" s="4" t="s">
        <v>69</v>
      </c>
      <c r="D17" s="6"/>
    </row>
    <row r="18" spans="1:4" ht="31.5" x14ac:dyDescent="0.25">
      <c r="B18" s="3" t="s">
        <v>70</v>
      </c>
      <c r="C18" s="4" t="s">
        <v>71</v>
      </c>
      <c r="D18" s="6"/>
    </row>
    <row r="20" spans="1:4" x14ac:dyDescent="0.25">
      <c r="A20" s="1" t="s">
        <v>72</v>
      </c>
      <c r="B20" s="7" t="s">
        <v>4</v>
      </c>
      <c r="C20" s="8" t="s">
        <v>73</v>
      </c>
      <c r="D20" s="9" t="s">
        <v>6</v>
      </c>
    </row>
    <row r="21" spans="1:4" ht="47.25" x14ac:dyDescent="0.25">
      <c r="B21" s="3" t="s">
        <v>74</v>
      </c>
      <c r="C21" s="4" t="s">
        <v>75</v>
      </c>
      <c r="D21" s="6"/>
    </row>
    <row r="22" spans="1:4" ht="31.5" x14ac:dyDescent="0.25">
      <c r="B22" s="3" t="s">
        <v>76</v>
      </c>
      <c r="C22" s="4" t="s">
        <v>77</v>
      </c>
      <c r="D22" s="6"/>
    </row>
    <row r="23" spans="1:4" ht="31.5" x14ac:dyDescent="0.25">
      <c r="B23" s="3" t="s">
        <v>78</v>
      </c>
      <c r="C23" s="4" t="s">
        <v>79</v>
      </c>
      <c r="D23" s="6"/>
    </row>
    <row r="24" spans="1:4" ht="63" x14ac:dyDescent="0.25">
      <c r="B24" s="3" t="s">
        <v>80</v>
      </c>
      <c r="C24" s="4" t="s">
        <v>81</v>
      </c>
      <c r="D24" s="6"/>
    </row>
    <row r="25" spans="1:4" ht="47.25" x14ac:dyDescent="0.25">
      <c r="B25" s="3" t="s">
        <v>82</v>
      </c>
      <c r="C25" s="4" t="s">
        <v>83</v>
      </c>
      <c r="D25" s="6"/>
    </row>
    <row r="26" spans="1:4" ht="31.5" x14ac:dyDescent="0.25">
      <c r="B26" s="3" t="s">
        <v>84</v>
      </c>
      <c r="C26" s="4" t="s">
        <v>85</v>
      </c>
      <c r="D26" s="6"/>
    </row>
    <row r="27" spans="1:4" ht="196.5" customHeight="1" x14ac:dyDescent="0.25">
      <c r="B27" s="3" t="s">
        <v>86</v>
      </c>
      <c r="C27" s="4" t="s">
        <v>87</v>
      </c>
      <c r="D27" s="6"/>
    </row>
    <row r="28" spans="1:4" ht="25.5" customHeight="1" x14ac:dyDescent="0.25">
      <c r="B28" s="3" t="s">
        <v>88</v>
      </c>
      <c r="C28" s="4" t="s">
        <v>89</v>
      </c>
      <c r="D28" s="6"/>
    </row>
    <row r="29" spans="1:4" ht="31.5" x14ac:dyDescent="0.25">
      <c r="B29" s="3" t="s">
        <v>90</v>
      </c>
      <c r="C29" s="4" t="s">
        <v>91</v>
      </c>
      <c r="D29" s="6"/>
    </row>
    <row r="30" spans="1:4" ht="63" x14ac:dyDescent="0.25">
      <c r="B30" s="3" t="s">
        <v>92</v>
      </c>
      <c r="C30" s="4" t="s">
        <v>93</v>
      </c>
      <c r="D30" s="6"/>
    </row>
    <row r="31" spans="1:4" x14ac:dyDescent="0.25">
      <c r="B31" s="3" t="s">
        <v>94</v>
      </c>
      <c r="C31" s="4" t="s">
        <v>95</v>
      </c>
      <c r="D31" s="6"/>
    </row>
    <row r="32" spans="1:4" ht="47.25" x14ac:dyDescent="0.25">
      <c r="B32" s="3" t="s">
        <v>96</v>
      </c>
      <c r="C32" s="4" t="s">
        <v>97</v>
      </c>
      <c r="D32" s="6"/>
    </row>
    <row r="33" spans="1:4" ht="31.5" x14ac:dyDescent="0.25">
      <c r="B33" s="3" t="s">
        <v>98</v>
      </c>
      <c r="C33" s="4" t="s">
        <v>99</v>
      </c>
      <c r="D33" s="6"/>
    </row>
    <row r="34" spans="1:4" ht="31.5" x14ac:dyDescent="0.25">
      <c r="B34" s="3" t="s">
        <v>100</v>
      </c>
      <c r="C34" s="4" t="s">
        <v>101</v>
      </c>
      <c r="D34" s="6"/>
    </row>
    <row r="35" spans="1:4" ht="47.25" x14ac:dyDescent="0.25">
      <c r="B35" s="3" t="s">
        <v>102</v>
      </c>
      <c r="C35" s="4" t="s">
        <v>103</v>
      </c>
      <c r="D35" s="6"/>
    </row>
    <row r="36" spans="1:4" ht="31.5" x14ac:dyDescent="0.25">
      <c r="B36" s="3" t="s">
        <v>104</v>
      </c>
      <c r="C36" s="4" t="s">
        <v>105</v>
      </c>
      <c r="D36" s="6"/>
    </row>
    <row r="37" spans="1:4" ht="47.25" x14ac:dyDescent="0.25">
      <c r="B37" s="3" t="s">
        <v>106</v>
      </c>
      <c r="C37" s="4" t="s">
        <v>107</v>
      </c>
      <c r="D37" s="6"/>
    </row>
    <row r="39" spans="1:4" x14ac:dyDescent="0.25">
      <c r="A39" s="1" t="s">
        <v>108</v>
      </c>
      <c r="B39" s="7" t="s">
        <v>4</v>
      </c>
      <c r="C39" s="8" t="s">
        <v>109</v>
      </c>
      <c r="D39" s="9" t="s">
        <v>6</v>
      </c>
    </row>
    <row r="40" spans="1:4" x14ac:dyDescent="0.25">
      <c r="B40" s="3" t="s">
        <v>110</v>
      </c>
      <c r="C40" s="4" t="s">
        <v>111</v>
      </c>
      <c r="D40" s="6"/>
    </row>
    <row r="41" spans="1:4" ht="47.25" x14ac:dyDescent="0.25">
      <c r="B41" s="3" t="s">
        <v>112</v>
      </c>
      <c r="C41" s="4" t="s">
        <v>113</v>
      </c>
      <c r="D41" s="6"/>
    </row>
    <row r="42" spans="1:4" ht="78.75" x14ac:dyDescent="0.25">
      <c r="B42" s="3" t="s">
        <v>114</v>
      </c>
      <c r="C42" s="4" t="s">
        <v>115</v>
      </c>
      <c r="D42" s="6"/>
    </row>
    <row r="43" spans="1:4" ht="66.95" customHeight="1" x14ac:dyDescent="0.25">
      <c r="B43" s="3" t="s">
        <v>116</v>
      </c>
      <c r="C43" s="4" t="s">
        <v>117</v>
      </c>
      <c r="D43" s="6"/>
    </row>
    <row r="44" spans="1:4" ht="81" customHeight="1" x14ac:dyDescent="0.25">
      <c r="B44" s="3" t="s">
        <v>118</v>
      </c>
      <c r="C44" s="4" t="s">
        <v>119</v>
      </c>
      <c r="D44" s="6"/>
    </row>
    <row r="45" spans="1:4" ht="28.5" customHeight="1" x14ac:dyDescent="0.25">
      <c r="B45" s="3" t="s">
        <v>120</v>
      </c>
      <c r="C45" s="4" t="s">
        <v>121</v>
      </c>
      <c r="D45" s="6"/>
    </row>
    <row r="46" spans="1:4" ht="31.5" x14ac:dyDescent="0.25">
      <c r="B46" s="3" t="s">
        <v>122</v>
      </c>
      <c r="C46" s="4" t="s">
        <v>123</v>
      </c>
      <c r="D46" s="6"/>
    </row>
    <row r="48" spans="1:4" x14ac:dyDescent="0.25">
      <c r="A48" s="1" t="s">
        <v>124</v>
      </c>
      <c r="B48" s="7" t="s">
        <v>4</v>
      </c>
      <c r="C48" s="8" t="s">
        <v>125</v>
      </c>
      <c r="D48" s="9" t="s">
        <v>6</v>
      </c>
    </row>
    <row r="49" spans="1:4" ht="78.75" x14ac:dyDescent="0.25">
      <c r="B49" s="3" t="s">
        <v>126</v>
      </c>
      <c r="C49" s="4" t="s">
        <v>127</v>
      </c>
      <c r="D49" s="6"/>
    </row>
    <row r="50" spans="1:4" ht="36.75" customHeight="1" x14ac:dyDescent="0.25">
      <c r="B50" s="3" t="s">
        <v>128</v>
      </c>
      <c r="C50" s="4" t="s">
        <v>129</v>
      </c>
      <c r="D50" s="6"/>
    </row>
    <row r="51" spans="1:4" ht="78.75" x14ac:dyDescent="0.25">
      <c r="B51" s="3" t="s">
        <v>130</v>
      </c>
      <c r="C51" s="4" t="s">
        <v>131</v>
      </c>
      <c r="D51" s="6"/>
    </row>
    <row r="52" spans="1:4" ht="31.5" x14ac:dyDescent="0.25">
      <c r="B52" s="3" t="s">
        <v>132</v>
      </c>
      <c r="C52" s="4" t="s">
        <v>133</v>
      </c>
      <c r="D52" s="6"/>
    </row>
    <row r="53" spans="1:4" ht="47.25" x14ac:dyDescent="0.25">
      <c r="B53" s="3" t="s">
        <v>134</v>
      </c>
      <c r="C53" s="4" t="s">
        <v>135</v>
      </c>
      <c r="D53" s="6"/>
    </row>
    <row r="54" spans="1:4" ht="47.25" x14ac:dyDescent="0.25">
      <c r="B54" s="3" t="s">
        <v>136</v>
      </c>
      <c r="C54" s="4" t="s">
        <v>137</v>
      </c>
      <c r="D54" s="6"/>
    </row>
    <row r="55" spans="1:4" ht="94.5" x14ac:dyDescent="0.25">
      <c r="B55" s="3" t="s">
        <v>138</v>
      </c>
      <c r="C55" s="4" t="s">
        <v>139</v>
      </c>
      <c r="D55" s="6"/>
    </row>
    <row r="56" spans="1:4" ht="63" x14ac:dyDescent="0.25">
      <c r="B56" s="3" t="s">
        <v>140</v>
      </c>
      <c r="C56" s="4" t="s">
        <v>141</v>
      </c>
      <c r="D56" s="6"/>
    </row>
    <row r="57" spans="1:4" ht="157.5" x14ac:dyDescent="0.25">
      <c r="B57" s="3" t="s">
        <v>142</v>
      </c>
      <c r="C57" s="4" t="s">
        <v>143</v>
      </c>
      <c r="D57" s="6"/>
    </row>
    <row r="59" spans="1:4" x14ac:dyDescent="0.25">
      <c r="A59" s="1" t="s">
        <v>144</v>
      </c>
      <c r="B59" s="7" t="s">
        <v>4</v>
      </c>
      <c r="C59" s="8" t="s">
        <v>145</v>
      </c>
      <c r="D59" s="9" t="s">
        <v>6</v>
      </c>
    </row>
    <row r="60" spans="1:4" ht="126" x14ac:dyDescent="0.25">
      <c r="B60" s="3" t="s">
        <v>146</v>
      </c>
      <c r="C60" s="4" t="s">
        <v>147</v>
      </c>
      <c r="D60" s="6"/>
    </row>
    <row r="61" spans="1:4" ht="63" x14ac:dyDescent="0.25">
      <c r="B61" s="3" t="s">
        <v>148</v>
      </c>
      <c r="C61" s="4" t="s">
        <v>149</v>
      </c>
      <c r="D61" s="6"/>
    </row>
    <row r="62" spans="1:4" ht="31.5" x14ac:dyDescent="0.25">
      <c r="B62" s="10"/>
      <c r="C62" s="11" t="s">
        <v>150</v>
      </c>
      <c r="D62" s="6"/>
    </row>
    <row r="63" spans="1:4" ht="31.5" x14ac:dyDescent="0.25">
      <c r="B63" s="10"/>
      <c r="C63" s="11" t="s">
        <v>151</v>
      </c>
      <c r="D63" s="6"/>
    </row>
    <row r="64" spans="1:4" ht="31.5" x14ac:dyDescent="0.25">
      <c r="B64" s="10"/>
      <c r="C64" s="11" t="s">
        <v>152</v>
      </c>
      <c r="D64" s="6"/>
    </row>
    <row r="65" spans="1:4" ht="31.5" x14ac:dyDescent="0.25">
      <c r="B65" s="10"/>
      <c r="C65" s="11" t="s">
        <v>153</v>
      </c>
      <c r="D65" s="6"/>
    </row>
    <row r="66" spans="1:4" ht="31.5" x14ac:dyDescent="0.25">
      <c r="B66" s="10"/>
      <c r="C66" s="11" t="s">
        <v>154</v>
      </c>
      <c r="D66" s="6"/>
    </row>
    <row r="67" spans="1:4" x14ac:dyDescent="0.25">
      <c r="B67" s="10"/>
      <c r="C67" s="11" t="s">
        <v>155</v>
      </c>
      <c r="D67" s="6"/>
    </row>
    <row r="68" spans="1:4" x14ac:dyDescent="0.25">
      <c r="B68" s="10"/>
      <c r="C68" s="11" t="s">
        <v>156</v>
      </c>
      <c r="D68" s="6"/>
    </row>
    <row r="69" spans="1:4" ht="31.5" x14ac:dyDescent="0.25">
      <c r="B69" s="10"/>
      <c r="C69" s="11" t="s">
        <v>157</v>
      </c>
      <c r="D69" s="6"/>
    </row>
    <row r="70" spans="1:4" ht="32.450000000000003" customHeight="1" x14ac:dyDescent="0.25">
      <c r="B70" s="10"/>
      <c r="C70" s="11" t="s">
        <v>158</v>
      </c>
      <c r="D70" s="6"/>
    </row>
    <row r="71" spans="1:4" ht="31.5" x14ac:dyDescent="0.25">
      <c r="B71" s="10"/>
      <c r="C71" s="11" t="s">
        <v>159</v>
      </c>
      <c r="D71" s="6"/>
    </row>
    <row r="72" spans="1:4" ht="31.5" x14ac:dyDescent="0.25">
      <c r="B72" s="10"/>
      <c r="C72" s="11" t="s">
        <v>160</v>
      </c>
      <c r="D72" s="6"/>
    </row>
    <row r="73" spans="1:4" ht="31.5" x14ac:dyDescent="0.25">
      <c r="B73" s="10"/>
      <c r="C73" s="11" t="s">
        <v>161</v>
      </c>
      <c r="D73" s="6"/>
    </row>
    <row r="74" spans="1:4" ht="47.25" x14ac:dyDescent="0.25">
      <c r="B74" s="3" t="s">
        <v>162</v>
      </c>
      <c r="C74" s="4" t="s">
        <v>163</v>
      </c>
      <c r="D74" s="6"/>
    </row>
    <row r="75" spans="1:4" ht="47.25" x14ac:dyDescent="0.25">
      <c r="B75" s="3" t="s">
        <v>164</v>
      </c>
      <c r="C75" s="4" t="s">
        <v>165</v>
      </c>
      <c r="D75" s="6"/>
    </row>
    <row r="77" spans="1:4" x14ac:dyDescent="0.25">
      <c r="A77" s="1" t="s">
        <v>166</v>
      </c>
      <c r="B77" s="7" t="s">
        <v>4</v>
      </c>
      <c r="C77" s="8" t="s">
        <v>167</v>
      </c>
      <c r="D77" s="9" t="s">
        <v>6</v>
      </c>
    </row>
    <row r="78" spans="1:4" ht="63" x14ac:dyDescent="0.25">
      <c r="B78" s="3" t="s">
        <v>168</v>
      </c>
      <c r="C78" s="4" t="s">
        <v>169</v>
      </c>
      <c r="D78" s="6"/>
    </row>
    <row r="79" spans="1:4" ht="31.5" x14ac:dyDescent="0.25">
      <c r="B79" s="3" t="s">
        <v>170</v>
      </c>
      <c r="C79" s="4" t="s">
        <v>171</v>
      </c>
      <c r="D79" s="6"/>
    </row>
  </sheetData>
  <mergeCells count="1">
    <mergeCell ref="A2:B2"/>
  </mergeCells>
  <phoneticPr fontId="10" type="noConversion"/>
  <pageMargins left="0.7" right="0.7" top="0.75" bottom="0.75" header="0.3" footer="0.3"/>
  <headerFooter>
    <oddFooter>&amp;R_x000D_&amp;1#&amp;"Calibri"&amp;12&amp;K000000 Confidential Data</oddFooter>
  </headerFooter>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6886-2123-4E0B-834B-23D04F365458}">
  <dimension ref="A1:C57"/>
  <sheetViews>
    <sheetView workbookViewId="0">
      <selection activeCell="D36" sqref="D36"/>
    </sheetView>
  </sheetViews>
  <sheetFormatPr defaultColWidth="14.7109375" defaultRowHeight="15" x14ac:dyDescent="0.25"/>
  <cols>
    <col min="1" max="1" width="8.7109375" bestFit="1" customWidth="1"/>
    <col min="2" max="2" width="12.42578125" bestFit="1" customWidth="1"/>
    <col min="3" max="3" width="37.5703125" bestFit="1" customWidth="1"/>
  </cols>
  <sheetData>
    <row r="1" spans="1:3" x14ac:dyDescent="0.25">
      <c r="A1" s="28" t="s">
        <v>172</v>
      </c>
      <c r="B1" s="28" t="s">
        <v>173</v>
      </c>
      <c r="C1" s="31" t="s">
        <v>174</v>
      </c>
    </row>
    <row r="2" spans="1:3" x14ac:dyDescent="0.25">
      <c r="A2" s="29">
        <v>1</v>
      </c>
      <c r="B2" s="29" t="s">
        <v>175</v>
      </c>
      <c r="C2" s="13" t="s">
        <v>176</v>
      </c>
    </row>
    <row r="3" spans="1:3" ht="30" x14ac:dyDescent="0.25">
      <c r="A3" s="29">
        <v>1</v>
      </c>
      <c r="B3" s="29" t="s">
        <v>175</v>
      </c>
      <c r="C3" s="13" t="s">
        <v>177</v>
      </c>
    </row>
    <row r="4" spans="1:3" x14ac:dyDescent="0.25">
      <c r="A4" s="29">
        <v>1</v>
      </c>
      <c r="B4" s="29" t="s">
        <v>178</v>
      </c>
      <c r="C4" s="13" t="s">
        <v>179</v>
      </c>
    </row>
    <row r="5" spans="1:3" x14ac:dyDescent="0.25">
      <c r="A5" s="29">
        <v>1</v>
      </c>
      <c r="B5" s="29" t="s">
        <v>180</v>
      </c>
      <c r="C5" s="13" t="s">
        <v>181</v>
      </c>
    </row>
    <row r="6" spans="1:3" x14ac:dyDescent="0.25">
      <c r="A6" s="29">
        <v>1</v>
      </c>
      <c r="B6" s="29" t="s">
        <v>182</v>
      </c>
      <c r="C6" s="13" t="s">
        <v>183</v>
      </c>
    </row>
    <row r="7" spans="1:3" x14ac:dyDescent="0.25">
      <c r="A7" s="29">
        <v>1</v>
      </c>
      <c r="B7" s="29" t="s">
        <v>182</v>
      </c>
      <c r="C7" s="13" t="s">
        <v>184</v>
      </c>
    </row>
    <row r="8" spans="1:3" x14ac:dyDescent="0.25">
      <c r="A8" s="29">
        <v>1</v>
      </c>
      <c r="B8" s="29" t="s">
        <v>182</v>
      </c>
      <c r="C8" s="13" t="s">
        <v>185</v>
      </c>
    </row>
    <row r="9" spans="1:3" x14ac:dyDescent="0.25">
      <c r="A9" s="29">
        <v>1</v>
      </c>
      <c r="B9" s="29" t="s">
        <v>182</v>
      </c>
      <c r="C9" s="13" t="s">
        <v>186</v>
      </c>
    </row>
    <row r="10" spans="1:3" x14ac:dyDescent="0.25">
      <c r="A10" s="29">
        <v>1</v>
      </c>
      <c r="B10" s="29" t="s">
        <v>182</v>
      </c>
      <c r="C10" s="13" t="s">
        <v>187</v>
      </c>
    </row>
    <row r="11" spans="1:3" x14ac:dyDescent="0.25">
      <c r="A11" s="29">
        <v>1</v>
      </c>
      <c r="B11" s="29" t="s">
        <v>175</v>
      </c>
      <c r="C11" s="13" t="s">
        <v>176</v>
      </c>
    </row>
    <row r="12" spans="1:3" ht="30" x14ac:dyDescent="0.25">
      <c r="A12" s="29">
        <v>1</v>
      </c>
      <c r="B12" s="29" t="s">
        <v>175</v>
      </c>
      <c r="C12" s="13" t="s">
        <v>177</v>
      </c>
    </row>
    <row r="13" spans="1:3" x14ac:dyDescent="0.25">
      <c r="A13" s="29">
        <v>1</v>
      </c>
      <c r="B13" s="29" t="s">
        <v>175</v>
      </c>
      <c r="C13" s="13" t="s">
        <v>188</v>
      </c>
    </row>
    <row r="14" spans="1:3" x14ac:dyDescent="0.25">
      <c r="A14" s="29">
        <v>1</v>
      </c>
      <c r="B14" s="29" t="s">
        <v>189</v>
      </c>
      <c r="C14" s="13" t="s">
        <v>190</v>
      </c>
    </row>
    <row r="15" spans="1:3" x14ac:dyDescent="0.25">
      <c r="A15" s="29">
        <v>1</v>
      </c>
      <c r="B15" s="29" t="s">
        <v>189</v>
      </c>
      <c r="C15" s="13" t="s">
        <v>191</v>
      </c>
    </row>
    <row r="16" spans="1:3" x14ac:dyDescent="0.25">
      <c r="A16" s="29">
        <v>1</v>
      </c>
      <c r="B16" s="29" t="s">
        <v>189</v>
      </c>
      <c r="C16" s="13" t="s">
        <v>192</v>
      </c>
    </row>
    <row r="17" spans="1:3" x14ac:dyDescent="0.25">
      <c r="A17" s="29">
        <v>1</v>
      </c>
      <c r="B17" s="29" t="s">
        <v>189</v>
      </c>
      <c r="C17" s="13" t="s">
        <v>193</v>
      </c>
    </row>
    <row r="18" spans="1:3" x14ac:dyDescent="0.25">
      <c r="A18" s="29">
        <v>1</v>
      </c>
      <c r="B18" s="29" t="s">
        <v>189</v>
      </c>
      <c r="C18" s="13" t="s">
        <v>194</v>
      </c>
    </row>
    <row r="19" spans="1:3" x14ac:dyDescent="0.25">
      <c r="A19" s="29">
        <v>1</v>
      </c>
      <c r="B19" s="29" t="s">
        <v>178</v>
      </c>
      <c r="C19" s="13" t="s">
        <v>179</v>
      </c>
    </row>
    <row r="20" spans="1:3" ht="30" x14ac:dyDescent="0.25">
      <c r="A20" s="29">
        <v>1</v>
      </c>
      <c r="B20" s="29" t="s">
        <v>195</v>
      </c>
      <c r="C20" s="13" t="s">
        <v>196</v>
      </c>
    </row>
    <row r="21" spans="1:3" x14ac:dyDescent="0.25">
      <c r="A21" s="29">
        <v>1</v>
      </c>
      <c r="B21" s="29" t="s">
        <v>195</v>
      </c>
      <c r="C21" s="13" t="s">
        <v>197</v>
      </c>
    </row>
    <row r="22" spans="1:3" ht="30" x14ac:dyDescent="0.25">
      <c r="A22" s="29">
        <v>1</v>
      </c>
      <c r="B22" s="29" t="s">
        <v>195</v>
      </c>
      <c r="C22" s="13" t="s">
        <v>198</v>
      </c>
    </row>
    <row r="23" spans="1:3" ht="30" x14ac:dyDescent="0.25">
      <c r="A23" s="29">
        <v>1</v>
      </c>
      <c r="B23" s="29" t="s">
        <v>195</v>
      </c>
      <c r="C23" s="13" t="s">
        <v>199</v>
      </c>
    </row>
    <row r="24" spans="1:3" x14ac:dyDescent="0.25">
      <c r="A24" s="29">
        <v>1</v>
      </c>
      <c r="B24" s="29" t="s">
        <v>195</v>
      </c>
      <c r="C24" s="13" t="s">
        <v>200</v>
      </c>
    </row>
    <row r="25" spans="1:3" x14ac:dyDescent="0.25">
      <c r="A25" s="29">
        <v>1</v>
      </c>
      <c r="B25" s="29" t="s">
        <v>195</v>
      </c>
      <c r="C25" s="13" t="s">
        <v>201</v>
      </c>
    </row>
    <row r="26" spans="1:3" x14ac:dyDescent="0.25">
      <c r="A26" s="29">
        <v>1</v>
      </c>
      <c r="B26" s="29" t="s">
        <v>195</v>
      </c>
      <c r="C26" s="13" t="s">
        <v>202</v>
      </c>
    </row>
    <row r="27" spans="1:3" x14ac:dyDescent="0.25">
      <c r="A27" s="29">
        <v>1</v>
      </c>
      <c r="B27" s="29" t="s">
        <v>180</v>
      </c>
      <c r="C27" s="13" t="s">
        <v>181</v>
      </c>
    </row>
    <row r="28" spans="1:3" x14ac:dyDescent="0.25">
      <c r="A28" s="29">
        <v>1</v>
      </c>
      <c r="B28" s="29" t="s">
        <v>182</v>
      </c>
      <c r="C28" s="13" t="s">
        <v>183</v>
      </c>
    </row>
    <row r="29" spans="1:3" x14ac:dyDescent="0.25">
      <c r="A29" s="29">
        <v>1</v>
      </c>
      <c r="B29" s="29" t="s">
        <v>182</v>
      </c>
      <c r="C29" s="13" t="s">
        <v>184</v>
      </c>
    </row>
    <row r="30" spans="1:3" x14ac:dyDescent="0.25">
      <c r="A30" s="29">
        <v>1</v>
      </c>
      <c r="B30" s="29" t="s">
        <v>182</v>
      </c>
      <c r="C30" s="13" t="s">
        <v>185</v>
      </c>
    </row>
    <row r="31" spans="1:3" x14ac:dyDescent="0.25">
      <c r="A31" s="29">
        <v>1</v>
      </c>
      <c r="B31" s="29" t="s">
        <v>182</v>
      </c>
      <c r="C31" s="13" t="s">
        <v>186</v>
      </c>
    </row>
    <row r="32" spans="1:3" x14ac:dyDescent="0.25">
      <c r="A32" s="29">
        <v>1</v>
      </c>
      <c r="B32" s="29" t="s">
        <v>182</v>
      </c>
      <c r="C32" s="13" t="s">
        <v>187</v>
      </c>
    </row>
    <row r="33" spans="1:3" ht="30" x14ac:dyDescent="0.25">
      <c r="A33" s="29">
        <v>1</v>
      </c>
      <c r="B33" s="29" t="s">
        <v>203</v>
      </c>
      <c r="C33" s="13" t="s">
        <v>204</v>
      </c>
    </row>
    <row r="34" spans="1:3" ht="30" x14ac:dyDescent="0.25">
      <c r="A34" s="29">
        <v>1</v>
      </c>
      <c r="B34" s="29" t="s">
        <v>180</v>
      </c>
      <c r="C34" s="13" t="s">
        <v>205</v>
      </c>
    </row>
    <row r="35" spans="1:3" x14ac:dyDescent="0.25">
      <c r="A35" s="29">
        <v>1</v>
      </c>
      <c r="B35" s="29" t="s">
        <v>206</v>
      </c>
      <c r="C35" s="13" t="s">
        <v>207</v>
      </c>
    </row>
    <row r="36" spans="1:3" x14ac:dyDescent="0.25">
      <c r="A36" s="29">
        <v>4</v>
      </c>
      <c r="B36" s="29" t="s">
        <v>208</v>
      </c>
      <c r="C36" s="13" t="s">
        <v>209</v>
      </c>
    </row>
    <row r="37" spans="1:3" x14ac:dyDescent="0.25">
      <c r="A37" s="29">
        <v>2</v>
      </c>
      <c r="B37" s="29" t="s">
        <v>208</v>
      </c>
      <c r="C37" s="13" t="s">
        <v>210</v>
      </c>
    </row>
    <row r="38" spans="1:3" x14ac:dyDescent="0.25">
      <c r="A38" s="29">
        <v>4</v>
      </c>
      <c r="B38" s="29" t="s">
        <v>208</v>
      </c>
      <c r="C38" s="13" t="s">
        <v>211</v>
      </c>
    </row>
    <row r="39" spans="1:3" ht="30" x14ac:dyDescent="0.25">
      <c r="A39" s="29">
        <v>2</v>
      </c>
      <c r="B39" s="29" t="s">
        <v>208</v>
      </c>
      <c r="C39" s="13" t="s">
        <v>212</v>
      </c>
    </row>
    <row r="40" spans="1:3" ht="30" x14ac:dyDescent="0.25">
      <c r="A40" s="29">
        <v>1</v>
      </c>
      <c r="B40" s="29" t="s">
        <v>208</v>
      </c>
      <c r="C40" s="13" t="s">
        <v>213</v>
      </c>
    </row>
    <row r="41" spans="1:3" ht="30" x14ac:dyDescent="0.25">
      <c r="A41" s="29">
        <v>4</v>
      </c>
      <c r="B41" s="29" t="s">
        <v>208</v>
      </c>
      <c r="C41" s="13" t="s">
        <v>214</v>
      </c>
    </row>
    <row r="42" spans="1:3" ht="30" x14ac:dyDescent="0.25">
      <c r="A42" s="29">
        <v>1</v>
      </c>
      <c r="B42" s="29" t="s">
        <v>215</v>
      </c>
      <c r="C42" s="13" t="s">
        <v>216</v>
      </c>
    </row>
    <row r="43" spans="1:3" x14ac:dyDescent="0.25">
      <c r="A43" s="29">
        <v>1</v>
      </c>
      <c r="B43" s="29" t="s">
        <v>217</v>
      </c>
      <c r="C43" s="13" t="s">
        <v>218</v>
      </c>
    </row>
    <row r="44" spans="1:3" x14ac:dyDescent="0.25">
      <c r="A44" s="29">
        <v>1</v>
      </c>
      <c r="B44" s="29" t="s">
        <v>208</v>
      </c>
      <c r="C44" s="13" t="s">
        <v>219</v>
      </c>
    </row>
    <row r="45" spans="1:3" x14ac:dyDescent="0.25">
      <c r="A45" s="29">
        <v>1</v>
      </c>
      <c r="B45" s="29" t="s">
        <v>208</v>
      </c>
      <c r="C45" s="13" t="s">
        <v>220</v>
      </c>
    </row>
    <row r="46" spans="1:3" x14ac:dyDescent="0.25">
      <c r="A46" s="29">
        <v>1</v>
      </c>
      <c r="B46" s="29" t="s">
        <v>208</v>
      </c>
      <c r="C46" s="13" t="s">
        <v>221</v>
      </c>
    </row>
    <row r="47" spans="1:3" x14ac:dyDescent="0.25">
      <c r="A47" s="29">
        <v>1</v>
      </c>
      <c r="B47" s="29" t="s">
        <v>208</v>
      </c>
      <c r="C47" s="13" t="s">
        <v>222</v>
      </c>
    </row>
    <row r="48" spans="1:3" x14ac:dyDescent="0.25">
      <c r="A48" s="29">
        <v>1</v>
      </c>
      <c r="B48" s="29" t="s">
        <v>208</v>
      </c>
      <c r="C48" s="13" t="s">
        <v>219</v>
      </c>
    </row>
    <row r="49" spans="1:3" ht="30" x14ac:dyDescent="0.25">
      <c r="A49" s="29">
        <v>1</v>
      </c>
      <c r="B49" s="29" t="s">
        <v>208</v>
      </c>
      <c r="C49" s="13" t="s">
        <v>223</v>
      </c>
    </row>
    <row r="50" spans="1:3" ht="30" x14ac:dyDescent="0.25">
      <c r="A50" s="29">
        <v>1</v>
      </c>
      <c r="B50" s="29" t="s">
        <v>208</v>
      </c>
      <c r="C50" s="13" t="s">
        <v>224</v>
      </c>
    </row>
    <row r="51" spans="1:3" x14ac:dyDescent="0.25">
      <c r="A51" s="29">
        <v>1</v>
      </c>
      <c r="B51" s="29" t="s">
        <v>208</v>
      </c>
      <c r="C51" s="13" t="s">
        <v>225</v>
      </c>
    </row>
    <row r="52" spans="1:3" ht="30" x14ac:dyDescent="0.25">
      <c r="A52" s="29">
        <v>1</v>
      </c>
      <c r="B52" s="29" t="s">
        <v>208</v>
      </c>
      <c r="C52" s="13" t="s">
        <v>226</v>
      </c>
    </row>
    <row r="53" spans="1:3" ht="30" x14ac:dyDescent="0.25">
      <c r="A53" s="29">
        <v>1</v>
      </c>
      <c r="B53" s="29" t="s">
        <v>208</v>
      </c>
      <c r="C53" s="13" t="s">
        <v>227</v>
      </c>
    </row>
    <row r="54" spans="1:3" x14ac:dyDescent="0.25">
      <c r="A54" s="29">
        <v>1</v>
      </c>
      <c r="B54" s="29" t="s">
        <v>208</v>
      </c>
      <c r="C54" s="13" t="s">
        <v>228</v>
      </c>
    </row>
    <row r="55" spans="1:3" x14ac:dyDescent="0.25">
      <c r="A55" s="29">
        <v>1</v>
      </c>
      <c r="B55" s="29" t="s">
        <v>208</v>
      </c>
      <c r="C55" s="13" t="s">
        <v>219</v>
      </c>
    </row>
    <row r="56" spans="1:3" x14ac:dyDescent="0.25">
      <c r="A56" s="29">
        <v>2</v>
      </c>
      <c r="B56" s="29" t="s">
        <v>208</v>
      </c>
      <c r="C56" s="13" t="s">
        <v>229</v>
      </c>
    </row>
    <row r="57" spans="1:3" x14ac:dyDescent="0.25">
      <c r="A57" s="30">
        <f>SUM(A2:A56)</f>
        <v>67</v>
      </c>
      <c r="B57"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F06A-A564-4DFE-A1DA-96F8F7522CF8}">
  <dimension ref="A1:D4"/>
  <sheetViews>
    <sheetView workbookViewId="0">
      <selection activeCell="A31" sqref="A31"/>
    </sheetView>
  </sheetViews>
  <sheetFormatPr defaultColWidth="9" defaultRowHeight="15" x14ac:dyDescent="0.25"/>
  <cols>
    <col min="1" max="1" width="58.28515625" bestFit="1" customWidth="1"/>
    <col min="2" max="2" width="20.5703125" bestFit="1" customWidth="1"/>
    <col min="3" max="3" width="22.42578125" bestFit="1" customWidth="1"/>
    <col min="4" max="4" width="38.28515625" customWidth="1"/>
  </cols>
  <sheetData>
    <row r="1" spans="1:4" x14ac:dyDescent="0.25">
      <c r="A1" s="19" t="s">
        <v>230</v>
      </c>
      <c r="B1" s="20" t="s">
        <v>231</v>
      </c>
      <c r="C1" s="20" t="s">
        <v>232</v>
      </c>
      <c r="D1" s="21" t="s">
        <v>233</v>
      </c>
    </row>
    <row r="2" spans="1:4" x14ac:dyDescent="0.25">
      <c r="A2" s="22" t="s">
        <v>234</v>
      </c>
      <c r="B2" s="17" t="s">
        <v>235</v>
      </c>
      <c r="C2" s="18" t="s">
        <v>236</v>
      </c>
      <c r="D2" s="23" t="s">
        <v>237</v>
      </c>
    </row>
    <row r="3" spans="1:4" x14ac:dyDescent="0.25">
      <c r="A3" s="22" t="s">
        <v>238</v>
      </c>
      <c r="B3" s="17" t="s">
        <v>239</v>
      </c>
      <c r="C3" s="18" t="s">
        <v>240</v>
      </c>
      <c r="D3" s="23" t="s">
        <v>241</v>
      </c>
    </row>
    <row r="4" spans="1:4" ht="15.75" thickBot="1" x14ac:dyDescent="0.3">
      <c r="A4" s="24" t="s">
        <v>242</v>
      </c>
      <c r="B4" s="25" t="s">
        <v>243</v>
      </c>
      <c r="C4" s="26" t="s">
        <v>244</v>
      </c>
      <c r="D4" s="27" t="s">
        <v>245</v>
      </c>
    </row>
  </sheetData>
  <hyperlinks>
    <hyperlink ref="C2" r:id="rId1" display="mailto:chartman@actslife.org" xr:uid="{A5ABDBC6-AECB-41FF-81E9-A98141E85DBB}"/>
    <hyperlink ref="C3" r:id="rId2" display="mailto:strue@oakviewgroup.com" xr:uid="{9102D639-B679-4EAB-912F-2F96A751779A}"/>
    <hyperlink ref="C4" r:id="rId3" display="mailto:dguth@chesco.org" xr:uid="{5E23F6F2-5979-4D30-9278-38CE6E153A9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62328-2a2b-4b31-a7ca-0a50292d7031" xsi:nil="true"/>
    <lcf76f155ced4ddcb4097134ff3c332f xmlns="ca4ece5c-1ab8-403d-9b0c-a9391afa2a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AEBA0363AFEA44AF8D0ED7488D72F1" ma:contentTypeVersion="19" ma:contentTypeDescription="Create a new document." ma:contentTypeScope="" ma:versionID="d85aa893512a69ff050e9b658e43f06e">
  <xsd:schema xmlns:xsd="http://www.w3.org/2001/XMLSchema" xmlns:xs="http://www.w3.org/2001/XMLSchema" xmlns:p="http://schemas.microsoft.com/office/2006/metadata/properties" xmlns:ns2="ca4ece5c-1ab8-403d-9b0c-a9391afa2a5f" xmlns:ns3="64662328-2a2b-4b31-a7ca-0a50292d7031" targetNamespace="http://schemas.microsoft.com/office/2006/metadata/properties" ma:root="true" ma:fieldsID="898be66873f87940ac944e4d954dbd83" ns2:_="" ns3:_="">
    <xsd:import namespace="ca4ece5c-1ab8-403d-9b0c-a9391afa2a5f"/>
    <xsd:import namespace="64662328-2a2b-4b31-a7ca-0a50292d70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ce5c-1ab8-403d-9b0c-a9391afa2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6d1fc3-9ff7-42ab-b84d-a6ec342633b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662328-2a2b-4b31-a7ca-0a50292d703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fbbed8-a200-4c9d-aa90-85017a4c5893}" ma:internalName="TaxCatchAll" ma:showField="CatchAllData" ma:web="64662328-2a2b-4b31-a7ca-0a50292d70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B1C3A-53D3-4BBE-A1CA-B597360EF3C4}">
  <ds:schemaRefs>
    <ds:schemaRef ds:uri="http://schemas.microsoft.com/office/2006/documentManagement/types"/>
    <ds:schemaRef ds:uri="http://schemas.openxmlformats.org/package/2006/metadata/core-properties"/>
    <ds:schemaRef ds:uri="http://www.w3.org/XML/1998/namespace"/>
    <ds:schemaRef ds:uri="http://purl.org/dc/terms/"/>
    <ds:schemaRef ds:uri="http://purl.org/dc/dcmitype/"/>
    <ds:schemaRef ds:uri="http://purl.org/dc/elements/1.1/"/>
    <ds:schemaRef ds:uri="a4d0bd9a-6ba2-4540-af97-790bb0533ac6"/>
    <ds:schemaRef ds:uri="http://schemas.microsoft.com/office/infopath/2007/PartnerControls"/>
    <ds:schemaRef ds:uri="http://schemas.microsoft.com/office/2006/metadata/properties"/>
    <ds:schemaRef ds:uri="64662328-2a2b-4b31-a7ca-0a50292d7031"/>
    <ds:schemaRef ds:uri="ca4ece5c-1ab8-403d-9b0c-a9391afa2a5f"/>
  </ds:schemaRefs>
</ds:datastoreItem>
</file>

<file path=customXml/itemProps2.xml><?xml version="1.0" encoding="utf-8"?>
<ds:datastoreItem xmlns:ds="http://schemas.openxmlformats.org/officeDocument/2006/customXml" ds:itemID="{6E7A5306-52E2-4E4E-93C4-4ECE44791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ece5c-1ab8-403d-9b0c-a9391afa2a5f"/>
    <ds:schemaRef ds:uri="64662328-2a2b-4b31-a7ca-0a50292d7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681CD-771A-435C-BBBA-2C4D39040574}">
  <ds:schemaRefs>
    <ds:schemaRef ds:uri="http://schemas.microsoft.com/sharepoint/v3/contenttype/forms"/>
  </ds:schemaRefs>
</ds:datastoreItem>
</file>

<file path=docMetadata/LabelInfo.xml><?xml version="1.0" encoding="utf-8"?>
<clbl:labelList xmlns:clbl="http://schemas.microsoft.com/office/2020/mipLabelMetadata">
  <clbl:label id="{75494e56-2ce7-4280-9ea9-4ea867cda0be}" enabled="1" method="Privileged" siteId="{d425f6d3-b106-4ed0-b23f-fea013abd0b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Attachment A </vt:lpstr>
      <vt:lpstr>Attachment B</vt:lpstr>
      <vt:lpstr>Certifications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 Harrison</dc:creator>
  <cp:keywords/>
  <dc:description/>
  <cp:lastModifiedBy>Michael Wishnefsky</cp:lastModifiedBy>
  <cp:revision/>
  <dcterms:created xsi:type="dcterms:W3CDTF">2025-01-31T19:58:04Z</dcterms:created>
  <dcterms:modified xsi:type="dcterms:W3CDTF">2025-06-06T14:25:02Z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0x0101002CAEBA0363AFEA44AF8D0ED7488D72F1</vt:lpwstr>
  </property>
  <property fmtid="{D5CDD505-2E9C-101B-9397-08002B2CF9AE}" pid="3" name="MediaServiceImageTags">
    <vt:lpwstr/>
  </property>
</Properties>
</file>