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KArmstrong\Desktop\"/>
    </mc:Choice>
  </mc:AlternateContent>
  <xr:revisionPtr revIDLastSave="0" documentId="13_ncr:1_{5CB34192-A6AE-4775-B529-D67004AD5B08}" xr6:coauthVersionLast="47" xr6:coauthVersionMax="47" xr10:uidLastSave="{00000000-0000-0000-0000-000000000000}"/>
  <bookViews>
    <workbookView xWindow="37320" yWindow="-120" windowWidth="29040" windowHeight="15840" xr2:uid="{60F6A4C2-BA1C-4B5D-8302-FE3E5131E0FA}"/>
  </bookViews>
  <sheets>
    <sheet name="Attachment A " sheetId="3" r:id="rId1"/>
    <sheet name="Attachment B" sheetId="4" r:id="rId2"/>
    <sheet name="Certifications" sheetId="5" r:id="rId3"/>
    <sheet name="References" sheetId="6" r:id="rId4"/>
  </sheets>
  <definedNames>
    <definedName name="Adj">#REF!</definedName>
    <definedName name="AffilAudioConf">#REF!</definedName>
    <definedName name="AffilBlackberry">#REF!</definedName>
    <definedName name="AffilBooks">#REF!</definedName>
    <definedName name="AffilConfWork">#REF!</definedName>
    <definedName name="AffilDeptGath">#REF!</definedName>
    <definedName name="AFFILHARD">#REF!</definedName>
    <definedName name="AffilHardCap">#REF!</definedName>
    <definedName name="AffilHardExp">#REF!</definedName>
    <definedName name="AffilInternet">#REF!</definedName>
    <definedName name="AffilPhones">#REF!</definedName>
    <definedName name="AffilProfCons">#REF!</definedName>
    <definedName name="AffilRepMaint">#REF!</definedName>
    <definedName name="AFFILSOFT">#REF!</definedName>
    <definedName name="AffilSoftCap">#REF!</definedName>
    <definedName name="AffilSoftExp">#REF!</definedName>
    <definedName name="AffilSoftMaint">#REF!</definedName>
    <definedName name="AffilSupplies">#REF!</definedName>
    <definedName name="AffilTRavel">#REF!</definedName>
    <definedName name="AffilVideoConf">#REF!</definedName>
    <definedName name="AffilWeb">#REF!</definedName>
    <definedName name="AffilWebConf">#REF!</definedName>
    <definedName name="AffilWebServ">#REF!</definedName>
    <definedName name="Beginning_Balance">-FV(Interest_Rate/12,Payment_Number-1,-Monthly_Payment,Loan_Amount)</definedName>
    <definedName name="CLP">#REF!</definedName>
    <definedName name="CONSOLIDATED">#REF!</definedName>
    <definedName name="Ending_Balance">-FV(Interest_Rate/12,Payment_Number,-Monthly_Payment,Loan_Amount)</definedName>
    <definedName name="Header_Row">ROW(#REF!)</definedName>
    <definedName name="Interest">-IPMT(Interest_Rate/12,Payment_Number,Number_of_Payments,Loan_Amount)</definedName>
    <definedName name="Interest_Rate">#REF!</definedName>
    <definedName name="KCCALLOC">#REF!</definedName>
    <definedName name="KCORP">#REF!</definedName>
    <definedName name="KCORPALLOC">#REF!</definedName>
    <definedName name="KCorpAudioConf">#REF!</definedName>
    <definedName name="KCorpBlackberry">#REF!</definedName>
    <definedName name="KCorpBooks">#REF!</definedName>
    <definedName name="KCorpConfWork">#REF!</definedName>
    <definedName name="KCorpDeptGath">#REF!</definedName>
    <definedName name="KCORPFURNEQUIP">#REF!</definedName>
    <definedName name="KCorpGath">#REF!</definedName>
    <definedName name="KCORPHARD">#REF!</definedName>
    <definedName name="KCORPHARDCAP">#REF!</definedName>
    <definedName name="KCORPHARDEXP">#REF!</definedName>
    <definedName name="KCorpInternet">#REF!</definedName>
    <definedName name="KCORPPHONE">#REF!</definedName>
    <definedName name="KCorpPhones">#REF!</definedName>
    <definedName name="KCORPPROFCONS">#REF!</definedName>
    <definedName name="KCORPREPMAINT">#REF!</definedName>
    <definedName name="KCORPSEMED">#REF!</definedName>
    <definedName name="kcorpsoft">#REF!</definedName>
    <definedName name="KCORPSOFTCAP">#REF!</definedName>
    <definedName name="KCORPSOFTEXP">#REF!</definedName>
    <definedName name="KCORPSOFTMAINT">#REF!</definedName>
    <definedName name="KCORPSUPPLIES">#REF!</definedName>
    <definedName name="KCORPTOT">#REF!</definedName>
    <definedName name="KCorpTravel">#REF!</definedName>
    <definedName name="KCorpVideoConf">#REF!</definedName>
    <definedName name="KCORPWEB">#REF!</definedName>
    <definedName name="KCorpWebConf">#REF!</definedName>
    <definedName name="KCorpWebServ">#REF!</definedName>
    <definedName name="Last_Row">IF(Values_Entered,Header_Row+Number_of_Payments,Header_Row)</definedName>
    <definedName name="Loan_Amount">#REF!</definedName>
    <definedName name="Loan_Not_Paid">IF(Payment_Number&lt;=Number_of_Payments,1,0)</definedName>
    <definedName name="Loan_Start">#REF!</definedName>
    <definedName name="Loan_Years">#REF!</definedName>
    <definedName name="Monthly_Payment">-PMT(Interest_Rate/12,Number_of_Payments,Loan_Amount)</definedName>
    <definedName name="No_Yes">#REF!</definedName>
    <definedName name="Number_of_Payments">#REF!</definedName>
    <definedName name="Payment_Date">DATE(YEAR(Loan_Start),MONTH(Loan_Start)+Payment_Number,DAY(Loan_Start))</definedName>
    <definedName name="Payment_Number">ROW()-Header_Row</definedName>
    <definedName name="Principal">-PPMT(Interest_Rate/12,Payment_Number,Number_of_Payments,Loan_Amount)</definedName>
    <definedName name="_xlnm.Print_Area">#REF!</definedName>
    <definedName name="_xlnm.Print_Titles">#N/A</definedName>
    <definedName name="PrintAreaStaff">#REF!</definedName>
    <definedName name="PRTALL">#REF!</definedName>
    <definedName name="PRTCONS">#REF!</definedName>
    <definedName name="PRTKCORP">#REF!</definedName>
    <definedName name="PTLPMT">#REF!</definedName>
    <definedName name="Select_One">#REF!</definedName>
    <definedName name="TESTAREA">#REF!</definedName>
    <definedName name="Total_Cost">#REF!</definedName>
    <definedName name="TOTALALLOC">#REF!</definedName>
    <definedName name="Values_Entered">IF(Loan_Amount*Interest_Rate*Loan_Years*Loan_Start&gt;0,1,0)</definedName>
    <definedName name="Yes_No">#REF!</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7" i="5" l="1"/>
</calcChain>
</file>

<file path=xl/sharedStrings.xml><?xml version="1.0" encoding="utf-8"?>
<sst xmlns="http://schemas.openxmlformats.org/spreadsheetml/2006/main" count="395" uniqueCount="310">
  <si>
    <t>Kendal Request for Proposal - IT Managed Services Provider</t>
  </si>
  <si>
    <t>Attachment A Company Information</t>
  </si>
  <si>
    <t>Use additional columns or attachments for responses as needed</t>
  </si>
  <si>
    <t>A1</t>
  </si>
  <si>
    <t>Item</t>
  </si>
  <si>
    <t>A1-Company Information</t>
  </si>
  <si>
    <t>Response</t>
  </si>
  <si>
    <t>A1.1</t>
  </si>
  <si>
    <t>Company Name</t>
  </si>
  <si>
    <t>Arraya Solutions, Inc.</t>
  </si>
  <si>
    <t>A1.2</t>
  </si>
  <si>
    <t>Company Address</t>
  </si>
  <si>
    <t>518 Township Line Rd., Suite 250, Blue Bell, PA 19422</t>
  </si>
  <si>
    <t>A1.3</t>
  </si>
  <si>
    <t>Contact Information (for this MSP)</t>
  </si>
  <si>
    <t>A1.4</t>
  </si>
  <si>
    <t>Company Webpage</t>
  </si>
  <si>
    <t>www.arrayasolutions.com</t>
  </si>
  <si>
    <t>A1.5</t>
  </si>
  <si>
    <t>Main Products / Services</t>
  </si>
  <si>
    <t>A1.6</t>
  </si>
  <si>
    <t>Main Market / Customers</t>
  </si>
  <si>
    <t>A1.7</t>
  </si>
  <si>
    <t>Number of years in the Market</t>
  </si>
  <si>
    <t>26 years</t>
  </si>
  <si>
    <t>A1.8</t>
  </si>
  <si>
    <t>When did you first start providing similar solutions?</t>
  </si>
  <si>
    <t>A1.9</t>
  </si>
  <si>
    <t>Company location(s)</t>
  </si>
  <si>
    <t>A1.10</t>
  </si>
  <si>
    <t>Number of Employees</t>
  </si>
  <si>
    <t>A1.11</t>
  </si>
  <si>
    <t>Number of Employees in Account Management</t>
  </si>
  <si>
    <t>A1.12</t>
  </si>
  <si>
    <t>Number of Employees in Technical Support</t>
  </si>
  <si>
    <t>A1.13</t>
  </si>
  <si>
    <t xml:space="preserve">Notable Acquisitions </t>
  </si>
  <si>
    <t>None</t>
  </si>
  <si>
    <t>A1.14</t>
  </si>
  <si>
    <t xml:space="preserve">Key Business Partnerships </t>
  </si>
  <si>
    <r>
      <rPr>
        <b/>
        <sz val="12"/>
        <color rgb="FF000000"/>
        <rFont val="Calibri Light"/>
        <family val="2"/>
      </rPr>
      <t xml:space="preserve">OEM Vendors: </t>
    </r>
    <r>
      <rPr>
        <sz val="12"/>
        <color rgb="FF000000"/>
        <rFont val="Calibri Light"/>
        <family val="2"/>
      </rPr>
      <t xml:space="preserve">AWS, Cisco, Dell, IBM, Microsoft, Nutanix, Rapid7.  </t>
    </r>
    <r>
      <rPr>
        <b/>
        <sz val="12"/>
        <color rgb="FF000000"/>
        <rFont val="Calibri Light"/>
        <family val="2"/>
      </rPr>
      <t>Distributor:</t>
    </r>
    <r>
      <rPr>
        <sz val="12"/>
        <color rgb="FF000000"/>
        <rFont val="Calibri Light"/>
        <family val="2"/>
      </rPr>
      <t xml:space="preserve"> TD Synnex</t>
    </r>
  </si>
  <si>
    <t>A2</t>
  </si>
  <si>
    <t>A2-Financial Stability</t>
  </si>
  <si>
    <t>A2.1</t>
  </si>
  <si>
    <t>Previous year gross revenue</t>
  </si>
  <si>
    <t>$47M</t>
  </si>
  <si>
    <t>A2.2</t>
  </si>
  <si>
    <t>Previous year net income</t>
  </si>
  <si>
    <t>A2.3</t>
  </si>
  <si>
    <t xml:space="preserve">Return on investment </t>
  </si>
  <si>
    <t>Attachment B Questions - Sections B1 - B8</t>
  </si>
  <si>
    <t>B1</t>
  </si>
  <si>
    <t xml:space="preserve">B1 - General </t>
  </si>
  <si>
    <t>B1.1</t>
  </si>
  <si>
    <t>What are the general types of organizations your clients represent?</t>
  </si>
  <si>
    <t>B1.2</t>
  </si>
  <si>
    <t xml:space="preserve">Describe the formation and history of your company. </t>
  </si>
  <si>
    <t>B1.3</t>
  </si>
  <si>
    <t xml:space="preserve">Why do you believe that you are a good fit with Kendal? What are your company’s core values and how do you see those aligning with Kendal? </t>
  </si>
  <si>
    <t>B1.4</t>
  </si>
  <si>
    <t xml:space="preserve">Describe your onboarding/implementation process and approach if you were selected? </t>
  </si>
  <si>
    <t>B1.5</t>
  </si>
  <si>
    <t xml:space="preserve">Do you conduct Quarterly Business Reviews and what is the nature of those meetings? </t>
  </si>
  <si>
    <t>B1.6</t>
  </si>
  <si>
    <t xml:space="preserve"> How do you envision working with Kendal affiliate IT staff? Are there certain IT positions or responsibilities that you feel each affiliate should provide?</t>
  </si>
  <si>
    <t>B1.7</t>
  </si>
  <si>
    <t xml:space="preserve">What are your greatest overall strengths? </t>
  </si>
  <si>
    <t>B1.8</t>
  </si>
  <si>
    <t xml:space="preserve">Kendal is a 24/7 business, and all affiliates have technical support needs after “normal” business hours and on holidays. Please explain how you serve clients with 24 X 7 requirements. </t>
  </si>
  <si>
    <t>B1.9</t>
  </si>
  <si>
    <t xml:space="preserve">What services do you offer besides the core services of a Managed Service Provider? </t>
  </si>
  <si>
    <t xml:space="preserve">Arraya Solutions is a global IT consulting and managed services provider (MSP) that has been delivering technology solutions to our customers for over 25 years.  Arraya offers a wide range of services in Networking, Hybrid Infrastructure, Cybersecurity and Modern Workplace that help guarantee service availability, improve system performance, protect users (and their data), streamline IT operations, deliver productivity enhancements, and drive business efficiency. We hold true to our mission and values to work with each customer to develop solutions for their unique needs. </t>
  </si>
  <si>
    <t>B1.10</t>
  </si>
  <si>
    <t>What type of ongoing training do you offer ?</t>
  </si>
  <si>
    <t>B1.11</t>
  </si>
  <si>
    <t xml:space="preserve">What do you feel are your biggest hurdles to a successful relationship? </t>
  </si>
  <si>
    <t>B1.12</t>
  </si>
  <si>
    <t>What certifications does your support team hold and how many technicians have them (A table would be useful).  How do you ensure your technician’s skills are up-to-date?</t>
  </si>
  <si>
    <t>B1.13</t>
  </si>
  <si>
    <t>What differentiates your organization from your competitors in the marketplace?</t>
  </si>
  <si>
    <t>B2</t>
  </si>
  <si>
    <t>B2-Processes</t>
  </si>
  <si>
    <t>B2.1</t>
  </si>
  <si>
    <t>Do you use in-house or contracted resources for services?  What services do you rely on third party providers for?</t>
  </si>
  <si>
    <t>B2.2</t>
  </si>
  <si>
    <t xml:space="preserve">Describe your process for onboarding Kendal?   What is the typical timeline and what are the key steps? </t>
  </si>
  <si>
    <t>B2.3</t>
  </si>
  <si>
    <t>How much advance notice do you need before Kendal’s expected go-live date?</t>
  </si>
  <si>
    <t xml:space="preserve">6-8 weeks </t>
  </si>
  <si>
    <t>B2.4</t>
  </si>
  <si>
    <t xml:space="preserve"> Describe your process of offboarding a customer. If we move to another MSP how would our data be migrated? What is a typical timeline for off-boarding? </t>
  </si>
  <si>
    <t>B2.5</t>
  </si>
  <si>
    <t>What Kendal resources would you require (i.e., information, data, staff resources, communication) during initial migration and on an ongoing basis?</t>
  </si>
  <si>
    <t>B2.6</t>
  </si>
  <si>
    <t>Outline the methods by which clients can access you (i.e. online, by phone, etc.).</t>
  </si>
  <si>
    <t xml:space="preserve">Telephone, Email, Portal, Chat </t>
  </si>
  <si>
    <t>B2.7</t>
  </si>
  <si>
    <t xml:space="preserve">Describe the escalation and account management process. </t>
  </si>
  <si>
    <t>B2.8</t>
  </si>
  <si>
    <t>Where is/are your support center(s) located?</t>
  </si>
  <si>
    <t xml:space="preserve">Across the USA, Phillipines and Colombia </t>
  </si>
  <si>
    <t>B2.9</t>
  </si>
  <si>
    <t>How involved is your team with creating project plans/testing during technical projects?</t>
  </si>
  <si>
    <t xml:space="preserve">Arraya Solutions has a PMO. We can be very involved in projects. </t>
  </si>
  <si>
    <t>B2.10</t>
  </si>
  <si>
    <t xml:space="preserve">Do you follow ITIL/ITSM or other processes aligned with industry standard practices, if so please indicate which standard and how you have implemented it? </t>
  </si>
  <si>
    <t>B2.11</t>
  </si>
  <si>
    <t>How do you participate in Incident Management?</t>
  </si>
  <si>
    <t>B2.12</t>
  </si>
  <si>
    <t>How do you notify users of maintenance windows or system outages?  Do you have defined maintenance windows? If so, please provide details.</t>
  </si>
  <si>
    <t>B2.13</t>
  </si>
  <si>
    <t>What types of documentation  is created/maintained?  Please provide a sample.</t>
  </si>
  <si>
    <t>B2.14</t>
  </si>
  <si>
    <t>Do you offer access to a knowledge base for staff for common issues and how are they utilized?</t>
  </si>
  <si>
    <t xml:space="preserve">Yes </t>
  </si>
  <si>
    <t>B2.15</t>
  </si>
  <si>
    <t>Are you willing or able to support the security systems, phone systems, audio/visual systems and other locations-specific systems?</t>
  </si>
  <si>
    <t>B2.16</t>
  </si>
  <si>
    <t xml:space="preserve">How often do you conduct Disaster Recover testing? Please provide details of the process. </t>
  </si>
  <si>
    <t>Arraya has a DR policy  and relies on SaaS services for solution delivery.</t>
  </si>
  <si>
    <t>B2.17</t>
  </si>
  <si>
    <t>Please describe your Service Level Agreement and what happens when SLAs are not met.  How are SLAs tracked?</t>
  </si>
  <si>
    <t>B3</t>
  </si>
  <si>
    <t>B3-Technology</t>
  </si>
  <si>
    <t>B3.1</t>
  </si>
  <si>
    <t xml:space="preserve">What  agents do  you use for end user devices? </t>
  </si>
  <si>
    <t>Remote Monitoring Management (RMM)</t>
  </si>
  <si>
    <t>B3.2</t>
  </si>
  <si>
    <t>What is the back-end service desk system ado you use? What other support systems do you use to manage a client</t>
  </si>
  <si>
    <t>B3.3</t>
  </si>
  <si>
    <t>What technologies do you support  – please list and include manufacturer (ex VMWare, Hyper-V, CheckPoint Firewalls, Avaya Phone systems, AVI A/V equipment.  For each of these technologies please identify how many technicians support them.</t>
  </si>
  <si>
    <t>B3.4</t>
  </si>
  <si>
    <t xml:space="preserve">Do you offer HAAS to your MSP Clients? If so, please provide details. </t>
  </si>
  <si>
    <t>B3.5</t>
  </si>
  <si>
    <t>What tools do you use for system monitoring or general health level of end user /network devices? How are alerts or issues processed? Describe any proactive processes you follow to mitigate pending issues.</t>
  </si>
  <si>
    <t>B3.6</t>
  </si>
  <si>
    <t xml:space="preserve">Do you offer or partner for laptop encryption? </t>
  </si>
  <si>
    <t>B3.7</t>
  </si>
  <si>
    <t>If hosting/co-location is an option please describe details of option i.e. services, vendor partners, etc.</t>
  </si>
  <si>
    <t>B4</t>
  </si>
  <si>
    <t>B4-Support</t>
  </si>
  <si>
    <t>B4.1</t>
  </si>
  <si>
    <t xml:space="preserve">Describe fully your technical support options including the assistance request process, escalation process, support hours, response times, staffing levels, staff expertise, and physical location of the help desk. </t>
  </si>
  <si>
    <t>B4.2</t>
  </si>
  <si>
    <t xml:space="preserve">Please provide details on your standard reporting capabilities. </t>
  </si>
  <si>
    <t>B4.3</t>
  </si>
  <si>
    <t>Describe any documentation and support (e.g., user manuals, online help, interactive demos, web-based seminars, and online knowledge base) that will be available, both from the technical perspective and the end user perspective.</t>
  </si>
  <si>
    <t xml:space="preserve">Your team will have full access to our Knowledge Base where we will store all SOPs for your company. These documents will continually be updated. </t>
  </si>
  <si>
    <t>B4.4</t>
  </si>
  <si>
    <t>What options are available for user training and technical training that may be required by staff?</t>
  </si>
  <si>
    <t xml:space="preserve">Your SDM will offer training to the staff as needed. We can host group trainings particular to your team or invite the group to our regular hosted training sessions. </t>
  </si>
  <si>
    <t>B4.5</t>
  </si>
  <si>
    <t>Describe any user groups, websites, newsletters, conferences, or any other means you support for sharing information and soliciting service feedback.</t>
  </si>
  <si>
    <t>B4.6</t>
  </si>
  <si>
    <t>How do you monitor customer satisfaction and quality assurance on an ongoing basis and how might we benefit from this process?</t>
  </si>
  <si>
    <t>B4.7</t>
  </si>
  <si>
    <t xml:space="preserve">KENDAL currently has affiliates in nine states, primarily in the Northeast and Mid-Atlantic and in California. Is your organization able to support all locations to the same degree, including on-site support when necessary? Please discuss potential challenges. </t>
  </si>
  <si>
    <t xml:space="preserve">Arraya is a Global MSP. We work around-the-clock to ensure there is coverage for all timezones. We also have Nationwide SmartHands support where we can dispatch someone on-site with 24-hours notice </t>
  </si>
  <si>
    <t>B4.8</t>
  </si>
  <si>
    <t xml:space="preserve"> The Kendal user base varies considerably in its level of technical sophistication.  Please describe your experience in successfully supporting users that may be remote and possess limited technical skills. </t>
  </si>
  <si>
    <t xml:space="preserve">Every user matters in our eyes. We do not expect our customers to be technical nor should they worry about that. It is our job to ensure they are fully comfortable and informed during the support process. We will support each remote user by accessing their screen and walking through the particular request together. We will ask simple questions and ensure they are informed throughout the solution process. </t>
  </si>
  <si>
    <t>B4.9</t>
  </si>
  <si>
    <t>TKC will provide ongoing support to Affiliates, particularly for Data Analytics and Business Systems (ERP), and will continue to manage enterprise applications and licenses. The MSP will not have complete independence over the Kendal infrastructure. It will share IT management with about ten peers who will share the same level of access as your team. Please describe how you envision the day-to-day work between your team and Kendal.</t>
  </si>
  <si>
    <t>B5</t>
  </si>
  <si>
    <t>B5-Pricing &amp; Contracts</t>
  </si>
  <si>
    <t>B5.1</t>
  </si>
  <si>
    <t xml:space="preserve">Please attach cost estimates and worksheets to support these estimates if applicable. Itemize non-recurring and recurring costs. Recurring costs should be quoted as per user per month costs. Other pricing models may be provided as an option. Please provide the fee schedule identifying the detail and total for each location and note any “enterprise” level fees that will be in support of the Kendal System. </t>
  </si>
  <si>
    <t>B5.2</t>
  </si>
  <si>
    <t>Please include a description of and the fees for these services, in addition to other recurring or routine costs, to the extent that these are not included in other materials:</t>
  </si>
  <si>
    <t>B5.2A: After-Hours support – help desk (holiday, evenings, and weekend days)</t>
  </si>
  <si>
    <t>B5.2B: After-Hours support and projects – engineer (holidays, evenings, and weekend days)</t>
  </si>
  <si>
    <t>B5.2C: After-Hours support – help desk (nighttime/holidays)</t>
  </si>
  <si>
    <t>B5.2D: After-Hours support and projects – engineer (nighttime/holidays)</t>
  </si>
  <si>
    <t>B5.2E: On-Site support (business hours above any base pricing)</t>
  </si>
  <si>
    <t>B5.2F: On-Site support (evenings and weekend days)</t>
  </si>
  <si>
    <t>B5.2G: On-Site Support (nighttime)</t>
  </si>
  <si>
    <t>B5.2H: CIO/CTO Consult (business hours above any base pricing)</t>
  </si>
  <si>
    <t>B5.2I: Malware Protection (per desktop/laptop, if not in base pricing))</t>
  </si>
  <si>
    <t>B5.2J: Malware Protection (per server, if not in base pricing))</t>
  </si>
  <si>
    <t>B5.2K: OS/driver updates (per desktop/laptop, if not in base pricing)</t>
  </si>
  <si>
    <t xml:space="preserve">B5.2L: OS/Driver updates (per server, if not in base pricing) </t>
  </si>
  <si>
    <t>B5.3</t>
  </si>
  <si>
    <t>Please include a schedule of fee increases over the last three years and include your estimate of recurring fee and other rate increases.</t>
  </si>
  <si>
    <t>B5.4</t>
  </si>
  <si>
    <t>Please attach a Master Services Agreement and other legal documents beyond a proposal which accompany a proposal or agreement.</t>
  </si>
  <si>
    <t>B6</t>
  </si>
  <si>
    <t>B6-References/Other</t>
  </si>
  <si>
    <t>B6.1</t>
  </si>
  <si>
    <t xml:space="preserve">Please provide at least three references for customers with similar operations to the proposed solution. Include contact names, phone numbers, email addresses and line of business. </t>
  </si>
  <si>
    <t>B6.2</t>
  </si>
  <si>
    <t>Please provide any other information you feel should be considered in our evaluation.</t>
  </si>
  <si>
    <t>Quantity</t>
  </si>
  <si>
    <t>OEM</t>
  </si>
  <si>
    <t>Cert</t>
  </si>
  <si>
    <t>Nutanix</t>
  </si>
  <si>
    <t>Nutanix Sizing Professional</t>
  </si>
  <si>
    <t>Nutanix Accredited Professional - Infrastructure</t>
  </si>
  <si>
    <t>VAST</t>
  </si>
  <si>
    <t>Vastronaut Certitified</t>
  </si>
  <si>
    <t>Cisco</t>
  </si>
  <si>
    <t>Hybrid Cloud Compute Specialization</t>
  </si>
  <si>
    <t>Dell-EMC</t>
  </si>
  <si>
    <t>2024 SE Accreditation - Server</t>
  </si>
  <si>
    <t>2024 SE Accreditation - Storage</t>
  </si>
  <si>
    <t>2024 SE Accreditation - Hyper-Converged</t>
  </si>
  <si>
    <t>2024 SE Accreditation - APEX</t>
  </si>
  <si>
    <t>2024 SE Accreditation - Data Protection</t>
  </si>
  <si>
    <t>Nutanix Certified Systems Engineer - Core</t>
  </si>
  <si>
    <t>Veeam</t>
  </si>
  <si>
    <t>VMTSP - Cloud Service Provider 2024</t>
  </si>
  <si>
    <t>VMTSP - Container Protection 2024</t>
  </si>
  <si>
    <t>VMTSP - Micosoft 365 Protection 2024</t>
  </si>
  <si>
    <t>VMTSP - Ransomware &amp; DR 2024</t>
  </si>
  <si>
    <t>VMTSP - Public Cloud 2024</t>
  </si>
  <si>
    <t>Cohesity</t>
  </si>
  <si>
    <t>Cohesity Data Cloud Technical Sales Associate</t>
  </si>
  <si>
    <t>Cohesity Platform Foundations</t>
  </si>
  <si>
    <t>Cohesity Data Security Technical Sales Associate</t>
  </si>
  <si>
    <t>Cohesity Cloud Services Technical Sales Associate</t>
  </si>
  <si>
    <t>Sizing Cohesity Solutions</t>
  </si>
  <si>
    <t>Cohesity Technical Sales Professional</t>
  </si>
  <si>
    <t>Cohesity Ace</t>
  </si>
  <si>
    <t>AWS</t>
  </si>
  <si>
    <t>AWS Certified Solutions Architect Associate</t>
  </si>
  <si>
    <t>CCNP Security w/ Concentration in Cisco Email Security Appliance</t>
  </si>
  <si>
    <t>CompTia</t>
  </si>
  <si>
    <t>CompTia CySA+</t>
  </si>
  <si>
    <t>Microsoft</t>
  </si>
  <si>
    <t>Microsoft 365 Certified: Fundamentals</t>
  </si>
  <si>
    <t>Microsoft Azure AI Fundamentals</t>
  </si>
  <si>
    <t>Microsoft Certified: Azure Fundamentals</t>
  </si>
  <si>
    <t>Microsoft Certified: Identity and Access Administrator Associate</t>
  </si>
  <si>
    <t>Microsoft Certified: Security Operations Analyst Associate</t>
  </si>
  <si>
    <t>Microsoft Certified: Security, Compliance, and Identity Fundamentals</t>
  </si>
  <si>
    <t>Qualys</t>
  </si>
  <si>
    <t>Qualys Vuln Management Detection and Response</t>
  </si>
  <si>
    <t>LogicMonitor</t>
  </si>
  <si>
    <t>LogicMonitor Certified Professional</t>
  </si>
  <si>
    <t>Azure Network Engineer Associate</t>
  </si>
  <si>
    <t>Azure Solutions Architect Expert</t>
  </si>
  <si>
    <t>Azure Administrator Associate</t>
  </si>
  <si>
    <t>Azure Virtual Desktop Specialty</t>
  </si>
  <si>
    <t>Windows Server Hybrid Administrator Associate</t>
  </si>
  <si>
    <t>Microsoft Azure Solutions Architect Expert</t>
  </si>
  <si>
    <t>Messaging Administrator Associate</t>
  </si>
  <si>
    <t>Information Protection and Compliance Administrator Associate</t>
  </si>
  <si>
    <t>Identity and Access Administrator Associate</t>
  </si>
  <si>
    <t>Cybersecurity Architect Expert</t>
  </si>
  <si>
    <t>Administrator Expert</t>
  </si>
  <si>
    <t xml:space="preserve">We consider ourselves an extenstion of your current team. We would work closely with your current IT stakeholders and require access to all in scope devices. </t>
  </si>
  <si>
    <t xml:space="preserve">Company Name, Contact &amp; Title </t>
  </si>
  <si>
    <t>Contact Phone Number</t>
  </si>
  <si>
    <t>Contact email Address</t>
  </si>
  <si>
    <t>Line of Business</t>
  </si>
  <si>
    <t>Acts Retirement-Life Communites- Chris Hartman, VP of IT</t>
  </si>
  <si>
    <t>215.661.8330</t>
  </si>
  <si>
    <t>chartman@actslife.org</t>
  </si>
  <si>
    <t>Elderly Care Services, Healthcare Services</t>
  </si>
  <si>
    <t>Oak View Group- Sean True, IT Director</t>
  </si>
  <si>
    <t>714.708.1880</t>
  </si>
  <si>
    <t xml:space="preserve">strue@oakviewgroup.com </t>
  </si>
  <si>
    <t>Management Consulting, Business Services</t>
  </si>
  <si>
    <t>Chester County, PA- Devin Guth, Deputy Director of Technical Services</t>
  </si>
  <si>
    <t>610.344.5940</t>
  </si>
  <si>
    <t xml:space="preserve">dguth@chesco.org </t>
  </si>
  <si>
    <t>Local Government</t>
  </si>
  <si>
    <t>Yes we follow ITIL v4. ITIL v4 is a framework for managing IT services that helps organizations align IT with business goals. It provides best practices for delivering high-quality IT services efficiently and effectively. ITIL v4 builds upon previous versions with a more flexible, value-driven, and customer-focused approach.  ITIL v4 emphasizes a holistic approach to IT service management through these dimensions:
Organizations &amp; People – Ensuring the right skills, culture, and leadership.
Information &amp; Technology – Managing data, applications, and infrastructure.
Partners &amp; Suppliers – Managing vendor relationships and outsourcing.
Value Streams &amp; Processes – Optimizing workflows and service delivery.</t>
  </si>
  <si>
    <t xml:space="preserve">We use AutoTask ITSM and RMM agents to support our customers. We also utilize a robust Knowledge Base Platform. </t>
  </si>
  <si>
    <t xml:space="preserve">Mid-market to Enterprise organizations . Industry verticals include: Healthcare, Finance, Education, Manufacturing, Legal, Software and Services </t>
  </si>
  <si>
    <t>Shawn Reber, SReber@arrayasolutions.com, 610.203.2529</t>
  </si>
  <si>
    <t xml:space="preserve">attached to response </t>
  </si>
  <si>
    <r>
      <rPr>
        <b/>
        <sz val="12"/>
        <color rgb="FF000000"/>
        <rFont val="Calibri Light"/>
        <family val="2"/>
      </rPr>
      <t xml:space="preserve">Solution Areas: </t>
    </r>
    <r>
      <rPr>
        <sz val="12"/>
        <color rgb="FF000000"/>
        <rFont val="Calibri Light"/>
        <family val="2"/>
      </rPr>
      <t xml:space="preserve">Hybrid Infrastructure, Apps and Data, Network, Cybersecurity, Modern Workplace                   </t>
    </r>
    <r>
      <rPr>
        <b/>
        <sz val="12"/>
        <color rgb="FF000000"/>
        <rFont val="Calibri Light"/>
        <family val="2"/>
      </rPr>
      <t xml:space="preserve">                          Services: </t>
    </r>
    <r>
      <rPr>
        <sz val="12"/>
        <color rgb="FF000000"/>
        <rFont val="Calibri Light"/>
        <family val="2"/>
      </rPr>
      <t>Managed</t>
    </r>
    <r>
      <rPr>
        <b/>
        <sz val="12"/>
        <color rgb="FF000000"/>
        <rFont val="Calibri Light"/>
        <family val="2"/>
      </rPr>
      <t xml:space="preserve"> </t>
    </r>
    <r>
      <rPr>
        <sz val="12"/>
        <color rgb="FF000000"/>
        <rFont val="Calibri Light"/>
        <family val="2"/>
      </rPr>
      <t>Services, Advisory, Staffing, Professional (Project) Services</t>
    </r>
  </si>
  <si>
    <t>Arraya supports several types of organizations such as Healthcare, Financial, Manufacturing, Non-Profits, Transportation, and K-12/Higher Education to name a few.</t>
  </si>
  <si>
    <t>Arraya was founded in 1999 by just two people with a clear purpose: to combine technological expertise and personal service in a way that would educate and empower our customers to solve their individual IT challenges.
In the years since then, our team of knowledgeable and dedicated professionals has grown, as has our capabilities and areas of expertise. Arraya is now equipped to support our clients' needs of all sizes, in all industries. We have an extensive offering of IT solutions, advisory, consulting, staffing, and managed services. Our record of success has helped us forge partnerships with some of the biggest and most technologically sophisticated companies in the world.
Even as we continue to expand the scope of our mission and evolve with the constantly changing marketplace and technology environment, the core values and objectives that inspired us at our founding still hold true for our entire team and drive us to develop industry-leading solutions tailored to unique business needs.</t>
  </si>
  <si>
    <t>Arraya is a good fit with Kendal because of our extensive experience in the healthcare sector. We have successfully done business with 18+ healthcare providers, serving over 1 million users. This demonstrates our ability to handle large-scale projects and our commitment to delivering exceptional results. Our proactive approach to problem-solving and our passion for continuous improvement align well with Kendal's focus on collaboration and excellence. Additionally, our ability to build strong relationships with clients and our dedication to ethical practices make us an invaluable asset to Kendal's dynamic environment.     At Arraya Solutions, our core values are centered around Innovation, Responsiveness, Teamwork, Relationships, Integrity, and Passion. We embrace and drive change through forward-thinking solutions, providing "Superhero" customer service that goes above and beyond. Our team works collaboratively, respecting each other and celebrating achievements. We build lasting and mutually beneficial relationships through integrity and personalized attention. We conduct business with the highest standards of professional conduct and ethics, and our employees have a passion for technology, knowledge, and excellence.
Kendal Corporation's core values include Diversity, Equity, Inclusion, and Belonging (DEIB). They strive to create an environment that is welcoming to all cultures, backgrounds, and differences, promoting mutual respect, acceptance, cooperation, and teamwork. Additionally, Kendal Corporation is guided by Quaker values, including Simplicity, Peace, Integrity, Community, Equality, and Stewardship. These values inform their daily operations and community initiatives.
The alignment between Arraya Solutions and The Kendal Corporation is evident in our shared commitment to Integrity and Community. Both organizations prioritize ethical conduct and building strong, supportive relationships. Additionally, our focus on Teamwork and Responsiveness aligns with Kendal's emphasis on Cooperation and Belonging, ensuring that we work together effectively to meet their needs.</t>
  </si>
  <si>
    <t xml:space="preserve">Arraya prides itself on offering flexible solutions to meet our customer needs, yet maintain define processes and standards. We have enterpise expertise with a boutique-stye customer service that our big name competitors cannot offer. We take our customer feedback very seriously and are constantly focusing on how we can operate more efficiently. Our numbers speak volumes, with a 99% yearly average of SLA response rate and a 69+ NPS. We also ensure that our employees feel appreciated and are offered continous learning plans to strengthen their skillsets. </t>
  </si>
  <si>
    <t>Arraya's Managed Service Practice supports Global companies. Our around-the-clock has been very successful and well-received by all of our clients. We have full technical staff across three levels that support multiple shifts. Shift handoffs occur twice a day between two zones to ensure seamless continuity of service. The handoff process includes:
•	Technician to Technician Handoff: Detailed transfer of ongoing tasks, issues, and updates to the incoming technician.
•	Team Lead to Team Lead Handoff: Overview of critical issues, escalations, and any important updates to the incoming team lead.
This structured handoff process ensures that there is no loss of information and that all tasks are managed effectively.</t>
  </si>
  <si>
    <t>Arraya understands that onboarding a managed services customer requires a structured process to ensure continuous alignment, deployment, security, and compliance. During the onboarding phase, our teams will collaborate to ensure successful engagement and reliable, top-tier support. We pride ourselves on measuring our success during this phase while keeping TKG’s business objectives and end-users top of mind. 
Please see our Implementation Plan on page 12 of the Proposal.</t>
  </si>
  <si>
    <t>Yes, we offer QBRs to all of our Managed Services Customers. At high level these include: Review of Service Performance, Infrastructure &amp; Technology Roadmap, Cost &amp; Budget Review, Client Feedback &amp; Strategy Alignment.</t>
  </si>
  <si>
    <t>At Arraya, we consider ourselves an extension of our customer's internal IT team. We believe that we should all work under the same 4 components : Communication &amp; Responsiveness, Proactive Support &amp; Security, Trust &amp; Transparency, &amp; Scalability &amp; Growth Alignment.</t>
  </si>
  <si>
    <t xml:space="preserve">Arraya's Managed Support trains customers based on customer feedback or interests (either from surveys or other methods). We provide several training components such as Cybersecurity Awareness, and Best Practices for Productivity Tools. We can also invite end-users to Lunch and Learns to discuss new products and services. </t>
  </si>
  <si>
    <t xml:space="preserve">We would not classify it as a hurdle, but we believe that the number one thing to a successful relationship is communication. From pre-sales, to on-boarding and steady state, communication from both Arraya and our customers is very important. This cohesive approve will ensure that stakeholders are informed and timelines are agreed to, then accomplished. </t>
  </si>
  <si>
    <t>Please see "Certifications" tab for a list of 2024 Certs.</t>
  </si>
  <si>
    <t xml:space="preserve">Arraya Solutions has over 25 years of experience in streamlining processes and implementing cutting-edge technologies. We treat every customer the same regardless of how big or small. We pride ourselves on our CSAT feedback, reaching 99% SLA, and our NPS is 60% higher than the industry standard. </t>
  </si>
  <si>
    <t>Our entire support team is in-house. At times we work with OEMs to escalate vendor-related issues.</t>
  </si>
  <si>
    <t>Please see page 11 of our proposal.</t>
  </si>
  <si>
    <t xml:space="preserve">During off-boarding we will work very closesly with your current MSP and key stakeholders. We will provide a detailed off-boarding plan that will include key areas of access, tasks, milestones, and timeline. We usually estimate 4-6 weeks for off-boarding. </t>
  </si>
  <si>
    <t xml:space="preserve">Your account will have an assigned Service Delivery Manager (SDM). Your assigned SDM will act as the single point of contact for Kendal across all of Arraya’s departments and resources. This resource takes ownership of escalations to establish effective communication between stakeholders. They are accountable for service delivery performance, satisfying customer expectations, and pushing on-demand requests. The SDM will meet with you on a recurring cadence, tracks, and reports on KPI metrics. Additionally, the SDM will provide weekly, monthly, and quarterly reports. In addition you can escalate to your assigned Account Manager, our Operations Director and/or our CTO. You will be provided email and phone number for all. </t>
  </si>
  <si>
    <t>Our SDM can participate in your internal Incidement Management to ensure we are always adhering to all processes.</t>
  </si>
  <si>
    <t>We can work off of your maintenance windows or suggest new ones. We will always notify our customers and ensure they are followed within internal Change Advisory Board (CAB) procedures.</t>
  </si>
  <si>
    <t>We create SOPs and workflows for all in-scope services.</t>
  </si>
  <si>
    <t xml:space="preserve">Our SLAs are measured on response time. We track SLAs weekly, monthly, and quarterly. All SLA reporting is provided to the customer. We are required to meet our SLAs 95% of the time in a given period. If SLAs are missed 3 months in a row the Customer can back out of contract with zero penalty. If we have a CSAT issue or any miss, we immediatly start a Service Improvement Plan (SIP) to ensure it does not happen again. All Plans are provided and approved by our Customers. </t>
  </si>
  <si>
    <t>Arraya Solutions supports a range of technologies and services. We do not consider ourselves vendor-specific. We also have the abilility to scale up and scale down our support staff to meet our customer's needs.</t>
  </si>
  <si>
    <t xml:space="preserve">Our enterprise class tools will monitor all metrics/ health of the eligibile devices/ technologies. All alerts will be triaged to our NOC for first tier support. We review all ticket/alert trends to understand common scenarios and provide recommendations to proactively lower duplicate alerts. </t>
  </si>
  <si>
    <t>End-users can request via phone, email, portal, or chat. Any user can escalate to SDM or other escalation chanells provided. Our hours are 24/7/365. Our response times are outlined by priority in SLA chart of Proposal. We have support ranging for Level 1-3+. Our help desk staff ranges from US, Phillipines, &amp; Colombia</t>
  </si>
  <si>
    <t xml:space="preserve">Our KPIs show ticket metrics (open/close, priority, status, type, etc.) we also report on CSAT and SLA measurements. </t>
  </si>
  <si>
    <t>Arraya Solutions holds several virtual and physical events for our customers. Our Marketing Team can attach you to our newsletter. More details are also available on our website: https://www.arrayasolutions.com/</t>
  </si>
  <si>
    <t xml:space="preserve">We take CSAT very seriously. We implement and promote a survey process to measure our Net Promoter Scores (NPS). We also use quality assurance for our phone support and ensure continous improvements. </t>
  </si>
  <si>
    <t xml:space="preserve">We have several "co-managed" accounts under our Managed Services Practice today. We envision this process to review open tickets daily, have clear turn-over reports, discuss recommendations, work together to enhance SOPs, and keep security top of mind. </t>
  </si>
  <si>
    <t>Arraya has been providing managed services for over 15 years.</t>
  </si>
  <si>
    <r>
      <rPr>
        <b/>
        <sz val="12"/>
        <color rgb="FF000000"/>
        <rFont val="Calibri Light"/>
      </rPr>
      <t xml:space="preserve">HQ: </t>
    </r>
    <r>
      <rPr>
        <sz val="12"/>
        <color rgb="FF000000"/>
        <rFont val="Calibri Light"/>
      </rPr>
      <t xml:space="preserve">Blue Bell, PA                                                                                           </t>
    </r>
    <r>
      <rPr>
        <b/>
        <sz val="12"/>
        <color rgb="FF000000"/>
        <rFont val="Calibri Light"/>
      </rPr>
      <t>Satellite Offices:</t>
    </r>
    <r>
      <rPr>
        <sz val="12"/>
        <color rgb="FF000000"/>
        <rFont val="Calibri Light"/>
      </rPr>
      <t xml:space="preserve"> Manila, Philippines &amp; Medellin, Colombia                                 </t>
    </r>
  </si>
  <si>
    <t>Arraya holds this information private and does not disclose it.</t>
  </si>
  <si>
    <t>Please see attachments noted above.</t>
  </si>
  <si>
    <t>Please see "References" tab and additional details on page 22 of the Proposal.</t>
  </si>
  <si>
    <t>Hosting  as a Service:  Arraya has established partnerships with regional colocation providers Ntirety and TierPoint which provides managed hosting services for client workloads.  Arraya is also a Microsoft CSP (Tier 1) and AWS service partner and provides public cloud services, including rehoming on-premise infrastructure, databases, web applications, as well as ongoing operational support and cost management.</t>
  </si>
  <si>
    <t xml:space="preserve">Arraya Solutions has many solution options for co-hosting to fit your budget and business needs. We would engage you with out Data Center Practice Leader and Engineers  to understand the requirements and present you with solutions. From on-prem, to backup, to hybrid. We can review the best option for you. </t>
  </si>
  <si>
    <t xml:space="preserve">please see page 17-19 of Proposal </t>
  </si>
  <si>
    <t xml:space="preserve">please see page 19 of Proposal </t>
  </si>
  <si>
    <t xml:space="preserve">this is included in monthly per unit pricing </t>
  </si>
  <si>
    <t xml:space="preserve">Arraya acknowledges that efficiencies in delivery over the length of term are sometimes offset by increasing labor and software costs.  Arraya aims to keep unit rates consistent, with any price increases transparent flexibility to keep unit rates consistent and provide the opportunity to lock in pricing with extended terms.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</si>
</sst>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409]d\-mmm\-yyyy;@"/>
  </numFmts>
  <fonts count="21" x14ac:knownFonts="1">
    <font>
      <sz val="11"/>
      <color theme="1"/>
      <name val="Aptos Narrow"/>
      <family val="2"/>
      <scheme val="minor"/>
    </font>
    <font>
      <u/>
      <sz val="11"/>
      <color theme="10"/>
      <name val="Aptos Narrow"/>
      <family val="2"/>
      <scheme val="minor"/>
    </font>
    <font>
      <sz val="12"/>
      <color theme="3"/>
      <name val="Arial"/>
      <family val="2"/>
    </font>
    <font>
      <sz val="12"/>
      <color theme="1"/>
      <name val="Aptos Narrow"/>
      <family val="2"/>
      <scheme val="minor"/>
    </font>
    <font>
      <b/>
      <sz val="12"/>
      <name val="Calibri"/>
      <family val="2"/>
    </font>
    <font>
      <b/>
      <sz val="12"/>
      <name val="Calibri Light"/>
      <family val="2"/>
    </font>
    <font>
      <sz val="12"/>
      <name val="Calibri Light"/>
      <family val="2"/>
    </font>
    <font>
      <i/>
      <sz val="12"/>
      <color theme="1"/>
      <name val="Aptos Narrow"/>
      <family val="2"/>
      <scheme val="minor"/>
    </font>
    <font>
      <sz val="12"/>
      <name val="Calibri"/>
      <family val="2"/>
    </font>
    <font>
      <sz val="10"/>
      <color theme="1"/>
      <name val="Aptos Narrow"/>
      <family val="2"/>
      <scheme val="minor"/>
    </font>
    <font>
      <sz val="8"/>
      <name val="Aptos Narrow"/>
      <family val="2"/>
      <scheme val="minor"/>
    </font>
    <font>
      <i/>
      <sz val="12"/>
      <name val="Calibri"/>
      <family val="2"/>
    </font>
    <font>
      <sz val="12"/>
      <color theme="1"/>
      <name val="Aptos"/>
      <family val="2"/>
    </font>
    <font>
      <b/>
      <sz val="11"/>
      <color theme="1"/>
      <name val="Aptos Narrow"/>
      <family val="2"/>
      <scheme val="minor"/>
    </font>
    <font>
      <b/>
      <sz val="12"/>
      <color rgb="FF000000"/>
      <name val="Calibri Light"/>
      <family val="2"/>
    </font>
    <font>
      <sz val="12"/>
      <color rgb="FF000000"/>
      <name val="Calibri Light"/>
      <family val="2"/>
    </font>
    <font>
      <b/>
      <sz val="11"/>
      <color rgb="FF000000"/>
      <name val="Calibri"/>
      <family val="2"/>
    </font>
    <font>
      <sz val="11"/>
      <color rgb="FF000000"/>
      <name val="Calibri"/>
      <family val="2"/>
    </font>
    <font>
      <sz val="11"/>
      <color rgb="FF000000"/>
      <name val="Aptos Narrow"/>
      <family val="2"/>
      <scheme val="minor"/>
    </font>
    <font>
      <b/>
      <sz val="12"/>
      <color rgb="FF000000"/>
      <name val="Calibri Light"/>
    </font>
    <font>
      <sz val="12"/>
      <color rgb="FF000000"/>
      <name val="Calibri Light"/>
    </font>
  </fonts>
  <fills count="3">
    <fill>
      <patternFill patternType="none"/>
    </fill>
    <fill>
      <patternFill patternType="gray125"/>
    </fill>
    <fill>
      <patternFill patternType="solid">
        <fgColor rgb="FFFFCC99"/>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s>
  <cellStyleXfs count="3">
    <xf numFmtId="0" fontId="0" fillId="0" borderId="0"/>
    <xf numFmtId="0" fontId="1" fillId="0" borderId="0" applyNumberFormat="0" applyFill="0" applyBorder="0" applyAlignment="0" applyProtection="0"/>
    <xf numFmtId="0" fontId="2" fillId="2" borderId="1" applyNumberFormat="0" applyAlignment="0" applyProtection="0"/>
  </cellStyleXfs>
  <cellXfs count="33">
    <xf numFmtId="0" fontId="0" fillId="0" borderId="0" xfId="0"/>
    <xf numFmtId="0" fontId="3" fillId="0" borderId="0" xfId="0" applyFont="1"/>
    <xf numFmtId="0" fontId="7" fillId="0" borderId="0" xfId="0" applyFont="1"/>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center" wrapText="1"/>
    </xf>
    <xf numFmtId="0" fontId="4" fillId="0" borderId="0" xfId="0" applyFont="1" applyAlignment="1">
      <alignment wrapText="1"/>
    </xf>
    <xf numFmtId="0" fontId="5" fillId="0" borderId="0" xfId="0" applyFont="1" applyAlignment="1">
      <alignment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2" fillId="0" borderId="0" xfId="0" applyFont="1" applyAlignment="1">
      <alignment wrapText="1"/>
    </xf>
    <xf numFmtId="0" fontId="0" fillId="0" borderId="2" xfId="0" applyBorder="1" applyAlignment="1">
      <alignment vertical="center" wrapText="1"/>
    </xf>
    <xf numFmtId="0" fontId="1" fillId="0" borderId="0" xfId="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wrapText="1"/>
    </xf>
    <xf numFmtId="165" fontId="9" fillId="0" borderId="0" xfId="0" applyNumberFormat="1" applyFont="1" applyAlignment="1">
      <alignment horizontal="center"/>
    </xf>
    <xf numFmtId="0" fontId="17" fillId="0" borderId="2" xfId="0" applyFont="1" applyBorder="1" applyAlignment="1">
      <alignment horizontal="center"/>
    </xf>
    <xf numFmtId="0" fontId="1" fillId="0" borderId="2" xfId="1"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17" fillId="0" borderId="6" xfId="0" applyFont="1" applyBorder="1" applyAlignment="1">
      <alignment horizontal="center"/>
    </xf>
    <xf numFmtId="0" fontId="17" fillId="0" borderId="7"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 fillId="0" borderId="9" xfId="1" applyBorder="1" applyAlignment="1">
      <alignment horizontal="center"/>
    </xf>
    <xf numFmtId="0" fontId="18" fillId="0" borderId="10" xfId="0" applyFont="1" applyBorder="1" applyAlignment="1">
      <alignment horizontal="center"/>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xf>
    <xf numFmtId="0" fontId="13" fillId="0" borderId="2" xfId="0" applyFont="1" applyBorder="1" applyAlignment="1">
      <alignment horizontal="left" vertical="center" wrapText="1"/>
    </xf>
  </cellXfs>
  <cellStyles count="3">
    <cellStyle name="Hyperlink" xfId="1" builtinId="8"/>
    <cellStyle name="Input 2" xfId="2" xr:uid="{39451459-F68A-4E0D-8632-C07337CF02DF}"/>
    <cellStyle name="Normal" xfId="0" builtinId="0"/>
  </cellStyles>
  <dxfs count="40">
    <dxf>
      <font>
        <b val="0"/>
        <i val="0"/>
        <strike val="0"/>
        <condense val="0"/>
        <extend val="0"/>
        <outline val="0"/>
        <shadow val="0"/>
        <u val="none"/>
        <vertAlign val="baseline"/>
        <sz val="12"/>
        <color auto="1"/>
        <name val="Calibri Light"/>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family val="2"/>
      </font>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Light"/>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family val="2"/>
      </font>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Light"/>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family val="2"/>
      </font>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Light"/>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family val="2"/>
      </font>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Light"/>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family val="2"/>
      </font>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Light"/>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family val="2"/>
      </font>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Light"/>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family val="2"/>
      </font>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Light"/>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family val="2"/>
      </font>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64ECD9-BEC3-4194-AAD4-0C0D0B8A250E}" name="Table1" displayName="Table1" ref="B5:D19" totalsRowShown="0" headerRowDxfId="39" dataDxfId="38">
  <tableColumns count="3">
    <tableColumn id="3" xr3:uid="{3A16C661-79AC-452E-83ED-AD1BC892F555}" name="Item" dataDxfId="37"/>
    <tableColumn id="1" xr3:uid="{A438D92A-C1D8-4F51-BA25-096A69736976}" name="A1-Company Information" dataDxfId="36"/>
    <tableColumn id="2" xr3:uid="{C99B3490-BE91-4B47-8859-83E8210A6DCC}" name="Response" dataDxfId="35"/>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E405111-29DF-4221-B4F3-A31EF1CA40BA}" name="Table113" displayName="Table113" ref="B21:D24" totalsRowShown="0" headerRowDxfId="34" dataDxfId="33">
  <tableColumns count="3">
    <tableColumn id="3" xr3:uid="{5A089DD6-286D-4B0E-B563-C33299C771B3}" name="Item" dataDxfId="32"/>
    <tableColumn id="1" xr3:uid="{0505F36D-C848-4444-B55E-942B5A480634}" name="A2-Financial Stability" dataDxfId="31"/>
    <tableColumn id="2" xr3:uid="{B76CA822-2F85-4FBB-8F59-E999F5FD7882}" name="Response" dataDxfId="30"/>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8D0A07-209A-4900-AA29-3D7F9134902D}" name="Table16" displayName="Table16" ref="B5:D18" totalsRowShown="0" headerRowDxfId="29" dataDxfId="28">
  <tableColumns count="3">
    <tableColumn id="3" xr3:uid="{7D6E1CD3-7766-41A2-92DE-9527D15EF537}" name="Item" dataDxfId="27"/>
    <tableColumn id="1" xr3:uid="{7409CCD8-3F56-4F4D-803F-53EA9BD2A0BA}" name="B1 - General " dataDxfId="26"/>
    <tableColumn id="2" xr3:uid="{7277A216-F486-49BB-BAB4-A7A1F0E5B4D1}" name="Response" dataDxfId="25"/>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9CA8813-212E-44C7-8E6C-20D2E83E3560}" name="Table167" displayName="Table167" ref="B20:D37" totalsRowShown="0" headerRowDxfId="24" dataDxfId="23">
  <tableColumns count="3">
    <tableColumn id="3" xr3:uid="{4B533B3E-0FE0-4C5E-A05A-75913A8E0B37}" name="Item" dataDxfId="22"/>
    <tableColumn id="1" xr3:uid="{4CD02A26-4654-43A2-9F45-617E9C06D98B}" name="B2-Processes" dataDxfId="21"/>
    <tableColumn id="2" xr3:uid="{5F7D0B08-22C8-4033-8A69-E6EECE460A35}" name="Response" dataDxfId="20"/>
  </tableColumns>
  <tableStyleInfo name="TableStyleLight2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913BD7F-5474-4506-99F9-453E421F2426}" name="Table1678" displayName="Table1678" ref="B39:D46" totalsRowShown="0" headerRowDxfId="19" dataDxfId="18">
  <tableColumns count="3">
    <tableColumn id="3" xr3:uid="{4F3AC4CF-A726-435B-9E6A-67D751868E43}" name="Item" dataDxfId="17"/>
    <tableColumn id="1" xr3:uid="{D501B66B-1D40-4C11-AFBA-80C622416A1A}" name="B3-Technology" dataDxfId="16"/>
    <tableColumn id="2" xr3:uid="{FE6F8C9A-DC92-497F-B926-D1B4FFBEF902}" name="Response" dataDxfId="15"/>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C4D5C1-C38F-448E-ACBA-80F28563D3F4}" name="Table16789" displayName="Table16789" ref="B48:D57" totalsRowShown="0" headerRowDxfId="14" dataDxfId="13">
  <tableColumns count="3">
    <tableColumn id="3" xr3:uid="{8C48855D-C084-422F-AF11-9FD638F81E24}" name="Item" dataDxfId="12"/>
    <tableColumn id="1" xr3:uid="{7DE49C8B-0A92-4767-9501-DCAC8C5F1BE2}" name="B4-Support" dataDxfId="11"/>
    <tableColumn id="2" xr3:uid="{BE695FDD-23D8-499F-8984-EEBC66F099DF}" name="Response" dataDxfId="10"/>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884ECE1-118F-4D7F-A901-C46C96625C39}" name="Table1678911" displayName="Table1678911" ref="B59:D75" totalsRowShown="0" headerRowDxfId="9" dataDxfId="8">
  <tableColumns count="3">
    <tableColumn id="3" xr3:uid="{D0B067F2-4F74-4589-87E0-B3B9CB6509D7}" name="Item" dataDxfId="7"/>
    <tableColumn id="1" xr3:uid="{5271DA81-AB0A-49D2-A994-1C23F0F860A8}" name="B5-Pricing &amp; Contracts" dataDxfId="6"/>
    <tableColumn id="2" xr3:uid="{8E890601-AA1D-4D26-9E1F-7C895F916A06}" name="Response" dataDxfId="5"/>
  </tableColumns>
  <tableStyleInfo name="TableStyleLight2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BAC3FF0-C6D3-4DFF-9E7F-6F61716F4F4A}" name="Table167891112" displayName="Table167891112" ref="B77:D79" totalsRowShown="0" headerRowDxfId="4" dataDxfId="3">
  <tableColumns count="3">
    <tableColumn id="3" xr3:uid="{C96EC6C0-954E-4BDC-82CD-F9A348EB6011}" name="Item" dataDxfId="2"/>
    <tableColumn id="1" xr3:uid="{B00C6D2D-7738-416F-A20C-A5275C5FACBC}" name="B6-References/Other" dataDxfId="1"/>
    <tableColumn id="2" xr3:uid="{749C0C2B-2AF1-48F3-84D6-86941F0FB054}" name="Response"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hyperlink" Target="http://www.arrayasolutions.com/"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hyperlink" Target="mailto:dguth@chesco.org" TargetMode="External"/><Relationship Id="rId2" Type="http://schemas.openxmlformats.org/officeDocument/2006/relationships/hyperlink" Target="mailto:strue@oakviewgroup.com" TargetMode="External"/><Relationship Id="rId1" Type="http://schemas.openxmlformats.org/officeDocument/2006/relationships/hyperlink" Target="mailto:chartman@actslif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2AC92-1011-414B-9B82-99B540577AC2}">
  <dimension ref="A1:D24"/>
  <sheetViews>
    <sheetView showGridLines="0" tabSelected="1" zoomScale="115" zoomScaleNormal="115" workbookViewId="0">
      <selection activeCell="G13" sqref="G13"/>
    </sheetView>
  </sheetViews>
  <sheetFormatPr defaultColWidth="8.81640625" defaultRowHeight="16" x14ac:dyDescent="0.4"/>
  <cols>
    <col min="1" max="1" width="3.453125" style="1" customWidth="1"/>
    <col min="2" max="2" width="7.54296875" style="1" customWidth="1"/>
    <col min="3" max="3" width="48.453125" style="1" customWidth="1"/>
    <col min="4" max="4" width="60.26953125" style="1" customWidth="1"/>
    <col min="5" max="16384" width="8.81640625" style="1"/>
  </cols>
  <sheetData>
    <row r="1" spans="1:4" x14ac:dyDescent="0.4">
      <c r="A1" s="1" t="s">
        <v>0</v>
      </c>
    </row>
    <row r="2" spans="1:4" x14ac:dyDescent="0.4">
      <c r="A2" s="17">
        <v>45713</v>
      </c>
      <c r="B2" s="17"/>
    </row>
    <row r="3" spans="1:4" x14ac:dyDescent="0.4">
      <c r="A3" s="1" t="s">
        <v>1</v>
      </c>
    </row>
    <row r="4" spans="1:4" x14ac:dyDescent="0.4">
      <c r="A4" s="2" t="s">
        <v>2</v>
      </c>
    </row>
    <row r="5" spans="1:4" x14ac:dyDescent="0.4">
      <c r="A5" s="1" t="s">
        <v>3</v>
      </c>
      <c r="B5" s="7" t="s">
        <v>4</v>
      </c>
      <c r="C5" s="8" t="s">
        <v>5</v>
      </c>
      <c r="D5" s="9" t="s">
        <v>6</v>
      </c>
    </row>
    <row r="6" spans="1:4" x14ac:dyDescent="0.4">
      <c r="B6" s="3" t="s">
        <v>7</v>
      </c>
      <c r="C6" s="4" t="s">
        <v>8</v>
      </c>
      <c r="D6" s="5" t="s">
        <v>9</v>
      </c>
    </row>
    <row r="7" spans="1:4" x14ac:dyDescent="0.4">
      <c r="B7" s="3" t="s">
        <v>10</v>
      </c>
      <c r="C7" s="4" t="s">
        <v>11</v>
      </c>
      <c r="D7" s="6" t="s">
        <v>12</v>
      </c>
    </row>
    <row r="8" spans="1:4" x14ac:dyDescent="0.4">
      <c r="B8" s="3" t="s">
        <v>13</v>
      </c>
      <c r="C8" s="4" t="s">
        <v>14</v>
      </c>
      <c r="D8" s="6" t="s">
        <v>269</v>
      </c>
    </row>
    <row r="9" spans="1:4" x14ac:dyDescent="0.4">
      <c r="B9" s="3" t="s">
        <v>15</v>
      </c>
      <c r="C9" s="4" t="s">
        <v>16</v>
      </c>
      <c r="D9" s="14" t="s">
        <v>17</v>
      </c>
    </row>
    <row r="10" spans="1:4" ht="62" x14ac:dyDescent="0.4">
      <c r="B10" s="3" t="s">
        <v>18</v>
      </c>
      <c r="C10" s="4" t="s">
        <v>19</v>
      </c>
      <c r="D10" s="15" t="s">
        <v>271</v>
      </c>
    </row>
    <row r="11" spans="1:4" ht="46.5" x14ac:dyDescent="0.4">
      <c r="B11" s="3" t="s">
        <v>20</v>
      </c>
      <c r="C11" s="4" t="s">
        <v>21</v>
      </c>
      <c r="D11" s="6" t="s">
        <v>268</v>
      </c>
    </row>
    <row r="12" spans="1:4" x14ac:dyDescent="0.4">
      <c r="B12" s="3" t="s">
        <v>22</v>
      </c>
      <c r="C12" s="4" t="s">
        <v>23</v>
      </c>
      <c r="D12" s="6" t="s">
        <v>24</v>
      </c>
    </row>
    <row r="13" spans="1:4" ht="30.75" customHeight="1" x14ac:dyDescent="0.4">
      <c r="B13" s="3" t="s">
        <v>25</v>
      </c>
      <c r="C13" s="4" t="s">
        <v>26</v>
      </c>
      <c r="D13" s="6" t="s">
        <v>299</v>
      </c>
    </row>
    <row r="14" spans="1:4" ht="31" x14ac:dyDescent="0.4">
      <c r="B14" s="3" t="s">
        <v>27</v>
      </c>
      <c r="C14" s="4" t="s">
        <v>28</v>
      </c>
      <c r="D14" s="15" t="s">
        <v>300</v>
      </c>
    </row>
    <row r="15" spans="1:4" x14ac:dyDescent="0.4">
      <c r="B15" s="3" t="s">
        <v>29</v>
      </c>
      <c r="C15" s="4" t="s">
        <v>30</v>
      </c>
      <c r="D15" s="6">
        <v>131</v>
      </c>
    </row>
    <row r="16" spans="1:4" x14ac:dyDescent="0.4">
      <c r="B16" s="3" t="s">
        <v>31</v>
      </c>
      <c r="C16" s="4" t="s">
        <v>32</v>
      </c>
      <c r="D16" s="6">
        <v>10</v>
      </c>
    </row>
    <row r="17" spans="1:4" x14ac:dyDescent="0.4">
      <c r="B17" s="3" t="s">
        <v>33</v>
      </c>
      <c r="C17" s="4" t="s">
        <v>34</v>
      </c>
      <c r="D17" s="6">
        <v>105</v>
      </c>
    </row>
    <row r="18" spans="1:4" x14ac:dyDescent="0.4">
      <c r="B18" s="3" t="s">
        <v>35</v>
      </c>
      <c r="C18" s="4" t="s">
        <v>36</v>
      </c>
      <c r="D18" s="6" t="s">
        <v>37</v>
      </c>
    </row>
    <row r="19" spans="1:4" ht="31" x14ac:dyDescent="0.4">
      <c r="B19" s="3" t="s">
        <v>38</v>
      </c>
      <c r="C19" s="4" t="s">
        <v>39</v>
      </c>
      <c r="D19" s="15" t="s">
        <v>40</v>
      </c>
    </row>
    <row r="21" spans="1:4" x14ac:dyDescent="0.4">
      <c r="A21" s="1" t="s">
        <v>41</v>
      </c>
      <c r="B21" s="7" t="s">
        <v>4</v>
      </c>
      <c r="C21" s="8" t="s">
        <v>42</v>
      </c>
      <c r="D21" s="9" t="s">
        <v>6</v>
      </c>
    </row>
    <row r="22" spans="1:4" x14ac:dyDescent="0.4">
      <c r="B22" s="3" t="s">
        <v>43</v>
      </c>
      <c r="C22" s="4" t="s">
        <v>44</v>
      </c>
      <c r="D22" s="6" t="s">
        <v>45</v>
      </c>
    </row>
    <row r="23" spans="1:4" x14ac:dyDescent="0.4">
      <c r="B23" s="3" t="s">
        <v>46</v>
      </c>
      <c r="C23" s="4" t="s">
        <v>47</v>
      </c>
      <c r="D23" s="12" t="s">
        <v>301</v>
      </c>
    </row>
    <row r="24" spans="1:4" x14ac:dyDescent="0.4">
      <c r="B24" s="3" t="s">
        <v>48</v>
      </c>
      <c r="C24" s="4" t="s">
        <v>49</v>
      </c>
      <c r="D24" s="12" t="s">
        <v>301</v>
      </c>
    </row>
  </sheetData>
  <mergeCells count="1">
    <mergeCell ref="A2:B2"/>
  </mergeCells>
  <phoneticPr fontId="10" type="noConversion"/>
  <hyperlinks>
    <hyperlink ref="D9" r:id="rId1" xr:uid="{DEB5A582-980E-440E-8237-00F086E8476D}"/>
  </hyperlinks>
  <pageMargins left="0.7" right="0.7" top="0.75" bottom="0.75" header="0.3" footer="0.3"/>
  <headerFooter>
    <oddFooter>&amp;R_x000D_&amp;1#&amp;"Calibri"&amp;12&amp;K000000 Confidential Data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6C5D6-D6DB-4DF0-AD21-60364B06AB4B}">
  <dimension ref="A1:D79"/>
  <sheetViews>
    <sheetView showGridLines="0" topLeftCell="A29" zoomScale="115" zoomScaleNormal="115" workbookViewId="0">
      <selection activeCell="D71" sqref="D71"/>
    </sheetView>
  </sheetViews>
  <sheetFormatPr defaultColWidth="8.81640625" defaultRowHeight="16" x14ac:dyDescent="0.4"/>
  <cols>
    <col min="1" max="1" width="3.453125" style="1" customWidth="1"/>
    <col min="2" max="2" width="7.54296875" style="1" customWidth="1"/>
    <col min="3" max="3" width="51.7265625" style="1" customWidth="1"/>
    <col min="4" max="4" width="76.54296875" style="1" customWidth="1"/>
    <col min="5" max="16384" width="8.81640625" style="1"/>
  </cols>
  <sheetData>
    <row r="1" spans="1:4" x14ac:dyDescent="0.4">
      <c r="A1" s="1" t="s">
        <v>0</v>
      </c>
    </row>
    <row r="2" spans="1:4" x14ac:dyDescent="0.4">
      <c r="A2" s="17">
        <v>45713</v>
      </c>
      <c r="B2" s="17"/>
    </row>
    <row r="3" spans="1:4" x14ac:dyDescent="0.4">
      <c r="A3" s="1" t="s">
        <v>50</v>
      </c>
    </row>
    <row r="4" spans="1:4" x14ac:dyDescent="0.4">
      <c r="A4" s="2" t="s">
        <v>2</v>
      </c>
    </row>
    <row r="5" spans="1:4" x14ac:dyDescent="0.4">
      <c r="A5" s="1" t="s">
        <v>51</v>
      </c>
      <c r="B5" s="7" t="s">
        <v>4</v>
      </c>
      <c r="C5" s="8" t="s">
        <v>52</v>
      </c>
      <c r="D5" s="9" t="s">
        <v>6</v>
      </c>
    </row>
    <row r="6" spans="1:4" ht="51" customHeight="1" x14ac:dyDescent="0.4">
      <c r="B6" s="3" t="s">
        <v>53</v>
      </c>
      <c r="C6" s="4" t="s">
        <v>54</v>
      </c>
      <c r="D6" s="6" t="s">
        <v>272</v>
      </c>
    </row>
    <row r="7" spans="1:4" ht="220.5" customHeight="1" x14ac:dyDescent="0.4">
      <c r="B7" s="3" t="s">
        <v>55</v>
      </c>
      <c r="C7" s="4" t="s">
        <v>56</v>
      </c>
      <c r="D7" s="6" t="s">
        <v>273</v>
      </c>
    </row>
    <row r="8" spans="1:4" ht="409.6" x14ac:dyDescent="0.4">
      <c r="B8" s="3" t="s">
        <v>57</v>
      </c>
      <c r="C8" s="4" t="s">
        <v>58</v>
      </c>
      <c r="D8" s="16" t="s">
        <v>274</v>
      </c>
    </row>
    <row r="9" spans="1:4" ht="109" x14ac:dyDescent="0.4">
      <c r="B9" s="3" t="s">
        <v>59</v>
      </c>
      <c r="C9" s="4" t="s">
        <v>60</v>
      </c>
      <c r="D9" s="16" t="s">
        <v>277</v>
      </c>
    </row>
    <row r="10" spans="1:4" ht="47" x14ac:dyDescent="0.4">
      <c r="B10" s="3" t="s">
        <v>61</v>
      </c>
      <c r="C10" s="4" t="s">
        <v>62</v>
      </c>
      <c r="D10" s="16" t="s">
        <v>278</v>
      </c>
    </row>
    <row r="11" spans="1:4" ht="62.5" x14ac:dyDescent="0.4">
      <c r="B11" s="3" t="s">
        <v>63</v>
      </c>
      <c r="C11" s="4" t="s">
        <v>64</v>
      </c>
      <c r="D11" s="16" t="s">
        <v>279</v>
      </c>
    </row>
    <row r="12" spans="1:4" ht="146.5" customHeight="1" x14ac:dyDescent="0.4">
      <c r="B12" s="3" t="s">
        <v>65</v>
      </c>
      <c r="C12" s="4" t="s">
        <v>66</v>
      </c>
      <c r="D12" s="6" t="s">
        <v>275</v>
      </c>
    </row>
    <row r="13" spans="1:4" ht="193.5" customHeight="1" x14ac:dyDescent="0.4">
      <c r="B13" s="3" t="s">
        <v>67</v>
      </c>
      <c r="C13" s="4" t="s">
        <v>68</v>
      </c>
      <c r="D13" s="6" t="s">
        <v>276</v>
      </c>
    </row>
    <row r="14" spans="1:4" ht="124" x14ac:dyDescent="0.4">
      <c r="B14" s="3" t="s">
        <v>69</v>
      </c>
      <c r="C14" s="4" t="s">
        <v>70</v>
      </c>
      <c r="D14" s="6" t="s">
        <v>71</v>
      </c>
    </row>
    <row r="15" spans="1:4" ht="87.5" customHeight="1" x14ac:dyDescent="0.4">
      <c r="B15" s="3" t="s">
        <v>72</v>
      </c>
      <c r="C15" s="4" t="s">
        <v>73</v>
      </c>
      <c r="D15" s="6" t="s">
        <v>280</v>
      </c>
    </row>
    <row r="16" spans="1:4" ht="77.5" x14ac:dyDescent="0.4">
      <c r="B16" s="3" t="s">
        <v>74</v>
      </c>
      <c r="C16" s="4" t="s">
        <v>75</v>
      </c>
      <c r="D16" s="6" t="s">
        <v>281</v>
      </c>
    </row>
    <row r="17" spans="1:4" ht="63" customHeight="1" x14ac:dyDescent="0.4">
      <c r="B17" s="3" t="s">
        <v>76</v>
      </c>
      <c r="C17" s="4" t="s">
        <v>77</v>
      </c>
      <c r="D17" s="6" t="s">
        <v>282</v>
      </c>
    </row>
    <row r="18" spans="1:4" ht="62" x14ac:dyDescent="0.4">
      <c r="B18" s="3" t="s">
        <v>78</v>
      </c>
      <c r="C18" s="4" t="s">
        <v>79</v>
      </c>
      <c r="D18" s="6" t="s">
        <v>283</v>
      </c>
    </row>
    <row r="20" spans="1:4" x14ac:dyDescent="0.4">
      <c r="A20" s="1" t="s">
        <v>80</v>
      </c>
      <c r="B20" s="7" t="s">
        <v>4</v>
      </c>
      <c r="C20" s="8" t="s">
        <v>81</v>
      </c>
      <c r="D20" s="9" t="s">
        <v>6</v>
      </c>
    </row>
    <row r="21" spans="1:4" ht="46.5" x14ac:dyDescent="0.4">
      <c r="B21" s="3" t="s">
        <v>82</v>
      </c>
      <c r="C21" s="4" t="s">
        <v>83</v>
      </c>
      <c r="D21" s="6" t="s">
        <v>284</v>
      </c>
    </row>
    <row r="22" spans="1:4" ht="31" x14ac:dyDescent="0.4">
      <c r="B22" s="3" t="s">
        <v>84</v>
      </c>
      <c r="C22" s="4" t="s">
        <v>85</v>
      </c>
      <c r="D22" s="6" t="s">
        <v>285</v>
      </c>
    </row>
    <row r="23" spans="1:4" ht="31" x14ac:dyDescent="0.4">
      <c r="B23" s="3" t="s">
        <v>86</v>
      </c>
      <c r="C23" s="4" t="s">
        <v>87</v>
      </c>
      <c r="D23" s="6" t="s">
        <v>88</v>
      </c>
    </row>
    <row r="24" spans="1:4" ht="62" x14ac:dyDescent="0.4">
      <c r="B24" s="3" t="s">
        <v>89</v>
      </c>
      <c r="C24" s="4" t="s">
        <v>90</v>
      </c>
      <c r="D24" s="6" t="s">
        <v>286</v>
      </c>
    </row>
    <row r="25" spans="1:4" ht="46.5" x14ac:dyDescent="0.4">
      <c r="B25" s="3" t="s">
        <v>91</v>
      </c>
      <c r="C25" s="4" t="s">
        <v>92</v>
      </c>
      <c r="D25" s="6" t="s">
        <v>249</v>
      </c>
    </row>
    <row r="26" spans="1:4" ht="31" x14ac:dyDescent="0.4">
      <c r="B26" s="3" t="s">
        <v>93</v>
      </c>
      <c r="C26" s="4" t="s">
        <v>94</v>
      </c>
      <c r="D26" s="6" t="s">
        <v>95</v>
      </c>
    </row>
    <row r="27" spans="1:4" ht="196.5" customHeight="1" x14ac:dyDescent="0.4">
      <c r="B27" s="3" t="s">
        <v>96</v>
      </c>
      <c r="C27" s="4" t="s">
        <v>97</v>
      </c>
      <c r="D27" s="6" t="s">
        <v>287</v>
      </c>
    </row>
    <row r="28" spans="1:4" ht="25.5" customHeight="1" x14ac:dyDescent="0.4">
      <c r="B28" s="3" t="s">
        <v>98</v>
      </c>
      <c r="C28" s="4" t="s">
        <v>99</v>
      </c>
      <c r="D28" s="6" t="s">
        <v>100</v>
      </c>
    </row>
    <row r="29" spans="1:4" ht="31" x14ac:dyDescent="0.4">
      <c r="B29" s="3" t="s">
        <v>101</v>
      </c>
      <c r="C29" s="4" t="s">
        <v>102</v>
      </c>
      <c r="D29" s="6" t="s">
        <v>103</v>
      </c>
    </row>
    <row r="30" spans="1:4" ht="155" x14ac:dyDescent="0.4">
      <c r="B30" s="3" t="s">
        <v>104</v>
      </c>
      <c r="C30" s="4" t="s">
        <v>105</v>
      </c>
      <c r="D30" s="6" t="s">
        <v>266</v>
      </c>
    </row>
    <row r="31" spans="1:4" ht="31" x14ac:dyDescent="0.4">
      <c r="B31" s="3" t="s">
        <v>106</v>
      </c>
      <c r="C31" s="4" t="s">
        <v>107</v>
      </c>
      <c r="D31" s="6" t="s">
        <v>288</v>
      </c>
    </row>
    <row r="32" spans="1:4" ht="46.5" x14ac:dyDescent="0.4">
      <c r="B32" s="3" t="s">
        <v>108</v>
      </c>
      <c r="C32" s="4" t="s">
        <v>109</v>
      </c>
      <c r="D32" s="6" t="s">
        <v>289</v>
      </c>
    </row>
    <row r="33" spans="1:4" ht="31" x14ac:dyDescent="0.4">
      <c r="B33" s="3" t="s">
        <v>110</v>
      </c>
      <c r="C33" s="4" t="s">
        <v>111</v>
      </c>
      <c r="D33" s="6" t="s">
        <v>290</v>
      </c>
    </row>
    <row r="34" spans="1:4" ht="31" x14ac:dyDescent="0.4">
      <c r="B34" s="3" t="s">
        <v>112</v>
      </c>
      <c r="C34" s="4" t="s">
        <v>113</v>
      </c>
      <c r="D34" s="6" t="s">
        <v>114</v>
      </c>
    </row>
    <row r="35" spans="1:4" ht="46.5" x14ac:dyDescent="0.4">
      <c r="B35" s="3" t="s">
        <v>115</v>
      </c>
      <c r="C35" s="4" t="s">
        <v>116</v>
      </c>
      <c r="D35" s="6" t="s">
        <v>114</v>
      </c>
    </row>
    <row r="36" spans="1:4" ht="31" x14ac:dyDescent="0.4">
      <c r="B36" s="3" t="s">
        <v>117</v>
      </c>
      <c r="C36" s="4" t="s">
        <v>118</v>
      </c>
      <c r="D36" s="6" t="s">
        <v>119</v>
      </c>
    </row>
    <row r="37" spans="1:4" ht="93" x14ac:dyDescent="0.4">
      <c r="B37" s="3" t="s">
        <v>120</v>
      </c>
      <c r="C37" s="4" t="s">
        <v>121</v>
      </c>
      <c r="D37" s="6" t="s">
        <v>291</v>
      </c>
    </row>
    <row r="39" spans="1:4" x14ac:dyDescent="0.4">
      <c r="A39" s="1" t="s">
        <v>122</v>
      </c>
      <c r="B39" s="7" t="s">
        <v>4</v>
      </c>
      <c r="C39" s="8" t="s">
        <v>123</v>
      </c>
      <c r="D39" s="9" t="s">
        <v>6</v>
      </c>
    </row>
    <row r="40" spans="1:4" x14ac:dyDescent="0.4">
      <c r="B40" s="3" t="s">
        <v>124</v>
      </c>
      <c r="C40" s="4" t="s">
        <v>125</v>
      </c>
      <c r="D40" s="6" t="s">
        <v>126</v>
      </c>
    </row>
    <row r="41" spans="1:4" ht="46.5" x14ac:dyDescent="0.4">
      <c r="B41" s="3" t="s">
        <v>127</v>
      </c>
      <c r="C41" s="4" t="s">
        <v>128</v>
      </c>
      <c r="D41" s="6" t="s">
        <v>267</v>
      </c>
    </row>
    <row r="42" spans="1:4" ht="77.5" x14ac:dyDescent="0.4">
      <c r="B42" s="3" t="s">
        <v>129</v>
      </c>
      <c r="C42" s="4" t="s">
        <v>130</v>
      </c>
      <c r="D42" s="6" t="s">
        <v>292</v>
      </c>
    </row>
    <row r="43" spans="1:4" ht="67" customHeight="1" x14ac:dyDescent="0.4">
      <c r="B43" s="3" t="s">
        <v>131</v>
      </c>
      <c r="C43" s="4" t="s">
        <v>132</v>
      </c>
      <c r="D43" s="6" t="s">
        <v>304</v>
      </c>
    </row>
    <row r="44" spans="1:4" ht="81" customHeight="1" x14ac:dyDescent="0.4">
      <c r="B44" s="3" t="s">
        <v>133</v>
      </c>
      <c r="C44" s="4" t="s">
        <v>134</v>
      </c>
      <c r="D44" s="6" t="s">
        <v>293</v>
      </c>
    </row>
    <row r="45" spans="1:4" ht="28.5" customHeight="1" x14ac:dyDescent="0.4">
      <c r="B45" s="3" t="s">
        <v>135</v>
      </c>
      <c r="C45" s="4" t="s">
        <v>136</v>
      </c>
      <c r="D45" s="6" t="s">
        <v>114</v>
      </c>
    </row>
    <row r="46" spans="1:4" ht="62" x14ac:dyDescent="0.4">
      <c r="B46" s="3" t="s">
        <v>137</v>
      </c>
      <c r="C46" s="4" t="s">
        <v>138</v>
      </c>
      <c r="D46" s="6" t="s">
        <v>305</v>
      </c>
    </row>
    <row r="48" spans="1:4" x14ac:dyDescent="0.4">
      <c r="A48" s="1" t="s">
        <v>139</v>
      </c>
      <c r="B48" s="7" t="s">
        <v>4</v>
      </c>
      <c r="C48" s="8" t="s">
        <v>140</v>
      </c>
      <c r="D48" s="9" t="s">
        <v>6</v>
      </c>
    </row>
    <row r="49" spans="1:4" ht="62" x14ac:dyDescent="0.4">
      <c r="B49" s="3" t="s">
        <v>141</v>
      </c>
      <c r="C49" s="4" t="s">
        <v>142</v>
      </c>
      <c r="D49" s="6" t="s">
        <v>294</v>
      </c>
    </row>
    <row r="50" spans="1:4" ht="36.75" customHeight="1" x14ac:dyDescent="0.4">
      <c r="B50" s="3" t="s">
        <v>143</v>
      </c>
      <c r="C50" s="4" t="s">
        <v>144</v>
      </c>
      <c r="D50" s="6" t="s">
        <v>295</v>
      </c>
    </row>
    <row r="51" spans="1:4" ht="77.5" x14ac:dyDescent="0.4">
      <c r="B51" s="3" t="s">
        <v>145</v>
      </c>
      <c r="C51" s="4" t="s">
        <v>146</v>
      </c>
      <c r="D51" s="6" t="s">
        <v>147</v>
      </c>
    </row>
    <row r="52" spans="1:4" ht="31" x14ac:dyDescent="0.4">
      <c r="B52" s="3" t="s">
        <v>148</v>
      </c>
      <c r="C52" s="4" t="s">
        <v>149</v>
      </c>
      <c r="D52" s="6" t="s">
        <v>150</v>
      </c>
    </row>
    <row r="53" spans="1:4" ht="46.5" x14ac:dyDescent="0.4">
      <c r="B53" s="3" t="s">
        <v>151</v>
      </c>
      <c r="C53" s="4" t="s">
        <v>152</v>
      </c>
      <c r="D53" s="6" t="s">
        <v>296</v>
      </c>
    </row>
    <row r="54" spans="1:4" ht="46.5" x14ac:dyDescent="0.4">
      <c r="B54" s="3" t="s">
        <v>153</v>
      </c>
      <c r="C54" s="4" t="s">
        <v>154</v>
      </c>
      <c r="D54" s="6" t="s">
        <v>297</v>
      </c>
    </row>
    <row r="55" spans="1:4" ht="77.5" x14ac:dyDescent="0.4">
      <c r="B55" s="3" t="s">
        <v>155</v>
      </c>
      <c r="C55" s="4" t="s">
        <v>156</v>
      </c>
      <c r="D55" s="6" t="s">
        <v>157</v>
      </c>
    </row>
    <row r="56" spans="1:4" ht="77.5" x14ac:dyDescent="0.4">
      <c r="B56" s="3" t="s">
        <v>158</v>
      </c>
      <c r="C56" s="4" t="s">
        <v>159</v>
      </c>
      <c r="D56" s="6" t="s">
        <v>160</v>
      </c>
    </row>
    <row r="57" spans="1:4" ht="139.5" x14ac:dyDescent="0.4">
      <c r="B57" s="3" t="s">
        <v>161</v>
      </c>
      <c r="C57" s="4" t="s">
        <v>162</v>
      </c>
      <c r="D57" s="6" t="s">
        <v>298</v>
      </c>
    </row>
    <row r="59" spans="1:4" x14ac:dyDescent="0.4">
      <c r="A59" s="1" t="s">
        <v>163</v>
      </c>
      <c r="B59" s="7" t="s">
        <v>4</v>
      </c>
      <c r="C59" s="8" t="s">
        <v>164</v>
      </c>
      <c r="D59" s="9" t="s">
        <v>6</v>
      </c>
    </row>
    <row r="60" spans="1:4" ht="124" x14ac:dyDescent="0.4">
      <c r="B60" s="3" t="s">
        <v>165</v>
      </c>
      <c r="C60" s="4" t="s">
        <v>166</v>
      </c>
      <c r="D60" s="6" t="s">
        <v>306</v>
      </c>
    </row>
    <row r="61" spans="1:4" ht="62" x14ac:dyDescent="0.4">
      <c r="B61" s="3" t="s">
        <v>167</v>
      </c>
      <c r="C61" s="4" t="s">
        <v>168</v>
      </c>
      <c r="D61" s="6" t="s">
        <v>306</v>
      </c>
    </row>
    <row r="62" spans="1:4" ht="31" x14ac:dyDescent="0.4">
      <c r="B62" s="10"/>
      <c r="C62" s="11" t="s">
        <v>169</v>
      </c>
      <c r="D62" s="6" t="s">
        <v>306</v>
      </c>
    </row>
    <row r="63" spans="1:4" ht="31" x14ac:dyDescent="0.4">
      <c r="B63" s="10"/>
      <c r="C63" s="11" t="s">
        <v>170</v>
      </c>
      <c r="D63" s="6" t="s">
        <v>306</v>
      </c>
    </row>
    <row r="64" spans="1:4" ht="31" x14ac:dyDescent="0.4">
      <c r="B64" s="10"/>
      <c r="C64" s="11" t="s">
        <v>171</v>
      </c>
      <c r="D64" s="6" t="s">
        <v>307</v>
      </c>
    </row>
    <row r="65" spans="1:4" ht="31" x14ac:dyDescent="0.4">
      <c r="B65" s="10"/>
      <c r="C65" s="11" t="s">
        <v>172</v>
      </c>
      <c r="D65" s="6" t="s">
        <v>307</v>
      </c>
    </row>
    <row r="66" spans="1:4" ht="31" x14ac:dyDescent="0.4">
      <c r="B66" s="10"/>
      <c r="C66" s="11" t="s">
        <v>173</v>
      </c>
      <c r="D66" s="6" t="s">
        <v>307</v>
      </c>
    </row>
    <row r="67" spans="1:4" x14ac:dyDescent="0.4">
      <c r="B67" s="10"/>
      <c r="C67" s="11" t="s">
        <v>174</v>
      </c>
      <c r="D67" s="6" t="s">
        <v>307</v>
      </c>
    </row>
    <row r="68" spans="1:4" x14ac:dyDescent="0.4">
      <c r="B68" s="10"/>
      <c r="C68" s="11" t="s">
        <v>175</v>
      </c>
      <c r="D68" s="6" t="s">
        <v>307</v>
      </c>
    </row>
    <row r="69" spans="1:4" ht="31" x14ac:dyDescent="0.4">
      <c r="B69" s="10"/>
      <c r="C69" s="11" t="s">
        <v>176</v>
      </c>
      <c r="D69" s="6" t="s">
        <v>307</v>
      </c>
    </row>
    <row r="70" spans="1:4" ht="32.5" customHeight="1" x14ac:dyDescent="0.4">
      <c r="B70" s="10"/>
      <c r="C70" s="11" t="s">
        <v>177</v>
      </c>
      <c r="D70" s="6" t="s">
        <v>308</v>
      </c>
    </row>
    <row r="71" spans="1:4" ht="31" x14ac:dyDescent="0.4">
      <c r="B71" s="10"/>
      <c r="C71" s="11" t="s">
        <v>178</v>
      </c>
      <c r="D71" s="6" t="s">
        <v>308</v>
      </c>
    </row>
    <row r="72" spans="1:4" ht="31" x14ac:dyDescent="0.4">
      <c r="B72" s="10"/>
      <c r="C72" s="11" t="s">
        <v>179</v>
      </c>
      <c r="D72" s="6" t="s">
        <v>308</v>
      </c>
    </row>
    <row r="73" spans="1:4" ht="31" x14ac:dyDescent="0.4">
      <c r="B73" s="10"/>
      <c r="C73" s="11" t="s">
        <v>180</v>
      </c>
      <c r="D73" s="6" t="s">
        <v>308</v>
      </c>
    </row>
    <row r="74" spans="1:4" ht="62" x14ac:dyDescent="0.4">
      <c r="B74" s="3" t="s">
        <v>181</v>
      </c>
      <c r="C74" s="4" t="s">
        <v>182</v>
      </c>
      <c r="D74" s="6" t="s">
        <v>309</v>
      </c>
    </row>
    <row r="75" spans="1:4" ht="46.5" x14ac:dyDescent="0.4">
      <c r="B75" s="3" t="s">
        <v>183</v>
      </c>
      <c r="C75" s="4" t="s">
        <v>184</v>
      </c>
      <c r="D75" s="6" t="s">
        <v>270</v>
      </c>
    </row>
    <row r="77" spans="1:4" x14ac:dyDescent="0.4">
      <c r="A77" s="1" t="s">
        <v>185</v>
      </c>
      <c r="B77" s="7" t="s">
        <v>4</v>
      </c>
      <c r="C77" s="8" t="s">
        <v>186</v>
      </c>
      <c r="D77" s="9" t="s">
        <v>6</v>
      </c>
    </row>
    <row r="78" spans="1:4" ht="62" x14ac:dyDescent="0.4">
      <c r="B78" s="3" t="s">
        <v>187</v>
      </c>
      <c r="C78" s="4" t="s">
        <v>188</v>
      </c>
      <c r="D78" s="6" t="s">
        <v>303</v>
      </c>
    </row>
    <row r="79" spans="1:4" ht="31" x14ac:dyDescent="0.4">
      <c r="B79" s="3" t="s">
        <v>189</v>
      </c>
      <c r="C79" s="4" t="s">
        <v>190</v>
      </c>
      <c r="D79" s="6" t="s">
        <v>302</v>
      </c>
    </row>
  </sheetData>
  <mergeCells count="1">
    <mergeCell ref="A2:B2"/>
  </mergeCells>
  <phoneticPr fontId="10" type="noConversion"/>
  <pageMargins left="0.7" right="0.7" top="0.75" bottom="0.75" header="0.3" footer="0.3"/>
  <headerFooter>
    <oddFooter>&amp;R_x000D_&amp;1#&amp;"Calibri"&amp;12&amp;K000000 Confidential Data</oddFooter>
  </headerFooter>
  <tableParts count="6">
    <tablePart r:id="rId1"/>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56886-2123-4E0B-834B-23D04F365458}">
  <dimension ref="A1:C57"/>
  <sheetViews>
    <sheetView workbookViewId="0">
      <selection activeCell="F11" sqref="F11"/>
    </sheetView>
  </sheetViews>
  <sheetFormatPr defaultColWidth="14.7265625" defaultRowHeight="14.5" x14ac:dyDescent="0.35"/>
  <cols>
    <col min="1" max="1" width="8.7265625" bestFit="1" customWidth="1"/>
    <col min="2" max="2" width="12.453125" bestFit="1" customWidth="1"/>
    <col min="3" max="3" width="37.54296875" bestFit="1" customWidth="1"/>
  </cols>
  <sheetData>
    <row r="1" spans="1:3" x14ac:dyDescent="0.35">
      <c r="A1" s="29" t="s">
        <v>191</v>
      </c>
      <c r="B1" s="29" t="s">
        <v>192</v>
      </c>
      <c r="C1" s="32" t="s">
        <v>193</v>
      </c>
    </row>
    <row r="2" spans="1:3" x14ac:dyDescent="0.35">
      <c r="A2" s="30">
        <v>1</v>
      </c>
      <c r="B2" s="30" t="s">
        <v>194</v>
      </c>
      <c r="C2" s="13" t="s">
        <v>195</v>
      </c>
    </row>
    <row r="3" spans="1:3" ht="29" x14ac:dyDescent="0.35">
      <c r="A3" s="30">
        <v>1</v>
      </c>
      <c r="B3" s="30" t="s">
        <v>194</v>
      </c>
      <c r="C3" s="13" t="s">
        <v>196</v>
      </c>
    </row>
    <row r="4" spans="1:3" x14ac:dyDescent="0.35">
      <c r="A4" s="30">
        <v>1</v>
      </c>
      <c r="B4" s="30" t="s">
        <v>197</v>
      </c>
      <c r="C4" s="13" t="s">
        <v>198</v>
      </c>
    </row>
    <row r="5" spans="1:3" x14ac:dyDescent="0.35">
      <c r="A5" s="30">
        <v>1</v>
      </c>
      <c r="B5" s="30" t="s">
        <v>199</v>
      </c>
      <c r="C5" s="13" t="s">
        <v>200</v>
      </c>
    </row>
    <row r="6" spans="1:3" x14ac:dyDescent="0.35">
      <c r="A6" s="30">
        <v>1</v>
      </c>
      <c r="B6" s="30" t="s">
        <v>201</v>
      </c>
      <c r="C6" s="13" t="s">
        <v>202</v>
      </c>
    </row>
    <row r="7" spans="1:3" x14ac:dyDescent="0.35">
      <c r="A7" s="30">
        <v>1</v>
      </c>
      <c r="B7" s="30" t="s">
        <v>201</v>
      </c>
      <c r="C7" s="13" t="s">
        <v>203</v>
      </c>
    </row>
    <row r="8" spans="1:3" x14ac:dyDescent="0.35">
      <c r="A8" s="30">
        <v>1</v>
      </c>
      <c r="B8" s="30" t="s">
        <v>201</v>
      </c>
      <c r="C8" s="13" t="s">
        <v>204</v>
      </c>
    </row>
    <row r="9" spans="1:3" x14ac:dyDescent="0.35">
      <c r="A9" s="30">
        <v>1</v>
      </c>
      <c r="B9" s="30" t="s">
        <v>201</v>
      </c>
      <c r="C9" s="13" t="s">
        <v>205</v>
      </c>
    </row>
    <row r="10" spans="1:3" x14ac:dyDescent="0.35">
      <c r="A10" s="30">
        <v>1</v>
      </c>
      <c r="B10" s="30" t="s">
        <v>201</v>
      </c>
      <c r="C10" s="13" t="s">
        <v>206</v>
      </c>
    </row>
    <row r="11" spans="1:3" x14ac:dyDescent="0.35">
      <c r="A11" s="30">
        <v>1</v>
      </c>
      <c r="B11" s="30" t="s">
        <v>194</v>
      </c>
      <c r="C11" s="13" t="s">
        <v>195</v>
      </c>
    </row>
    <row r="12" spans="1:3" ht="29" x14ac:dyDescent="0.35">
      <c r="A12" s="30">
        <v>1</v>
      </c>
      <c r="B12" s="30" t="s">
        <v>194</v>
      </c>
      <c r="C12" s="13" t="s">
        <v>196</v>
      </c>
    </row>
    <row r="13" spans="1:3" x14ac:dyDescent="0.35">
      <c r="A13" s="30">
        <v>1</v>
      </c>
      <c r="B13" s="30" t="s">
        <v>194</v>
      </c>
      <c r="C13" s="13" t="s">
        <v>207</v>
      </c>
    </row>
    <row r="14" spans="1:3" x14ac:dyDescent="0.35">
      <c r="A14" s="30">
        <v>1</v>
      </c>
      <c r="B14" s="30" t="s">
        <v>208</v>
      </c>
      <c r="C14" s="13" t="s">
        <v>209</v>
      </c>
    </row>
    <row r="15" spans="1:3" x14ac:dyDescent="0.35">
      <c r="A15" s="30">
        <v>1</v>
      </c>
      <c r="B15" s="30" t="s">
        <v>208</v>
      </c>
      <c r="C15" s="13" t="s">
        <v>210</v>
      </c>
    </row>
    <row r="16" spans="1:3" x14ac:dyDescent="0.35">
      <c r="A16" s="30">
        <v>1</v>
      </c>
      <c r="B16" s="30" t="s">
        <v>208</v>
      </c>
      <c r="C16" s="13" t="s">
        <v>211</v>
      </c>
    </row>
    <row r="17" spans="1:3" x14ac:dyDescent="0.35">
      <c r="A17" s="30">
        <v>1</v>
      </c>
      <c r="B17" s="30" t="s">
        <v>208</v>
      </c>
      <c r="C17" s="13" t="s">
        <v>212</v>
      </c>
    </row>
    <row r="18" spans="1:3" x14ac:dyDescent="0.35">
      <c r="A18" s="30">
        <v>1</v>
      </c>
      <c r="B18" s="30" t="s">
        <v>208</v>
      </c>
      <c r="C18" s="13" t="s">
        <v>213</v>
      </c>
    </row>
    <row r="19" spans="1:3" x14ac:dyDescent="0.35">
      <c r="A19" s="30">
        <v>1</v>
      </c>
      <c r="B19" s="30" t="s">
        <v>197</v>
      </c>
      <c r="C19" s="13" t="s">
        <v>198</v>
      </c>
    </row>
    <row r="20" spans="1:3" ht="29" x14ac:dyDescent="0.35">
      <c r="A20" s="30">
        <v>1</v>
      </c>
      <c r="B20" s="30" t="s">
        <v>214</v>
      </c>
      <c r="C20" s="13" t="s">
        <v>215</v>
      </c>
    </row>
    <row r="21" spans="1:3" x14ac:dyDescent="0.35">
      <c r="A21" s="30">
        <v>1</v>
      </c>
      <c r="B21" s="30" t="s">
        <v>214</v>
      </c>
      <c r="C21" s="13" t="s">
        <v>216</v>
      </c>
    </row>
    <row r="22" spans="1:3" ht="29" x14ac:dyDescent="0.35">
      <c r="A22" s="30">
        <v>1</v>
      </c>
      <c r="B22" s="30" t="s">
        <v>214</v>
      </c>
      <c r="C22" s="13" t="s">
        <v>217</v>
      </c>
    </row>
    <row r="23" spans="1:3" ht="29" x14ac:dyDescent="0.35">
      <c r="A23" s="30">
        <v>1</v>
      </c>
      <c r="B23" s="30" t="s">
        <v>214</v>
      </c>
      <c r="C23" s="13" t="s">
        <v>218</v>
      </c>
    </row>
    <row r="24" spans="1:3" x14ac:dyDescent="0.35">
      <c r="A24" s="30">
        <v>1</v>
      </c>
      <c r="B24" s="30" t="s">
        <v>214</v>
      </c>
      <c r="C24" s="13" t="s">
        <v>219</v>
      </c>
    </row>
    <row r="25" spans="1:3" x14ac:dyDescent="0.35">
      <c r="A25" s="30">
        <v>1</v>
      </c>
      <c r="B25" s="30" t="s">
        <v>214</v>
      </c>
      <c r="C25" s="13" t="s">
        <v>220</v>
      </c>
    </row>
    <row r="26" spans="1:3" x14ac:dyDescent="0.35">
      <c r="A26" s="30">
        <v>1</v>
      </c>
      <c r="B26" s="30" t="s">
        <v>214</v>
      </c>
      <c r="C26" s="13" t="s">
        <v>221</v>
      </c>
    </row>
    <row r="27" spans="1:3" x14ac:dyDescent="0.35">
      <c r="A27" s="30">
        <v>1</v>
      </c>
      <c r="B27" s="30" t="s">
        <v>199</v>
      </c>
      <c r="C27" s="13" t="s">
        <v>200</v>
      </c>
    </row>
    <row r="28" spans="1:3" x14ac:dyDescent="0.35">
      <c r="A28" s="30">
        <v>1</v>
      </c>
      <c r="B28" s="30" t="s">
        <v>201</v>
      </c>
      <c r="C28" s="13" t="s">
        <v>202</v>
      </c>
    </row>
    <row r="29" spans="1:3" x14ac:dyDescent="0.35">
      <c r="A29" s="30">
        <v>1</v>
      </c>
      <c r="B29" s="30" t="s">
        <v>201</v>
      </c>
      <c r="C29" s="13" t="s">
        <v>203</v>
      </c>
    </row>
    <row r="30" spans="1:3" x14ac:dyDescent="0.35">
      <c r="A30" s="30">
        <v>1</v>
      </c>
      <c r="B30" s="30" t="s">
        <v>201</v>
      </c>
      <c r="C30" s="13" t="s">
        <v>204</v>
      </c>
    </row>
    <row r="31" spans="1:3" x14ac:dyDescent="0.35">
      <c r="A31" s="30">
        <v>1</v>
      </c>
      <c r="B31" s="30" t="s">
        <v>201</v>
      </c>
      <c r="C31" s="13" t="s">
        <v>205</v>
      </c>
    </row>
    <row r="32" spans="1:3" x14ac:dyDescent="0.35">
      <c r="A32" s="30">
        <v>1</v>
      </c>
      <c r="B32" s="30" t="s">
        <v>201</v>
      </c>
      <c r="C32" s="13" t="s">
        <v>206</v>
      </c>
    </row>
    <row r="33" spans="1:3" x14ac:dyDescent="0.35">
      <c r="A33" s="30">
        <v>1</v>
      </c>
      <c r="B33" s="30" t="s">
        <v>222</v>
      </c>
      <c r="C33" s="13" t="s">
        <v>223</v>
      </c>
    </row>
    <row r="34" spans="1:3" ht="29" x14ac:dyDescent="0.35">
      <c r="A34" s="30">
        <v>1</v>
      </c>
      <c r="B34" s="30" t="s">
        <v>199</v>
      </c>
      <c r="C34" s="13" t="s">
        <v>224</v>
      </c>
    </row>
    <row r="35" spans="1:3" x14ac:dyDescent="0.35">
      <c r="A35" s="30">
        <v>1</v>
      </c>
      <c r="B35" s="30" t="s">
        <v>225</v>
      </c>
      <c r="C35" s="13" t="s">
        <v>226</v>
      </c>
    </row>
    <row r="36" spans="1:3" x14ac:dyDescent="0.35">
      <c r="A36" s="30">
        <v>4</v>
      </c>
      <c r="B36" s="30" t="s">
        <v>227</v>
      </c>
      <c r="C36" s="13" t="s">
        <v>228</v>
      </c>
    </row>
    <row r="37" spans="1:3" x14ac:dyDescent="0.35">
      <c r="A37" s="30">
        <v>2</v>
      </c>
      <c r="B37" s="30" t="s">
        <v>227</v>
      </c>
      <c r="C37" s="13" t="s">
        <v>229</v>
      </c>
    </row>
    <row r="38" spans="1:3" x14ac:dyDescent="0.35">
      <c r="A38" s="30">
        <v>4</v>
      </c>
      <c r="B38" s="30" t="s">
        <v>227</v>
      </c>
      <c r="C38" s="13" t="s">
        <v>230</v>
      </c>
    </row>
    <row r="39" spans="1:3" ht="29" x14ac:dyDescent="0.35">
      <c r="A39" s="30">
        <v>2</v>
      </c>
      <c r="B39" s="30" t="s">
        <v>227</v>
      </c>
      <c r="C39" s="13" t="s">
        <v>231</v>
      </c>
    </row>
    <row r="40" spans="1:3" ht="29" x14ac:dyDescent="0.35">
      <c r="A40" s="30">
        <v>1</v>
      </c>
      <c r="B40" s="30" t="s">
        <v>227</v>
      </c>
      <c r="C40" s="13" t="s">
        <v>232</v>
      </c>
    </row>
    <row r="41" spans="1:3" ht="29" x14ac:dyDescent="0.35">
      <c r="A41" s="30">
        <v>4</v>
      </c>
      <c r="B41" s="30" t="s">
        <v>227</v>
      </c>
      <c r="C41" s="13" t="s">
        <v>233</v>
      </c>
    </row>
    <row r="42" spans="1:3" ht="29" x14ac:dyDescent="0.35">
      <c r="A42" s="30">
        <v>1</v>
      </c>
      <c r="B42" s="30" t="s">
        <v>234</v>
      </c>
      <c r="C42" s="13" t="s">
        <v>235</v>
      </c>
    </row>
    <row r="43" spans="1:3" x14ac:dyDescent="0.35">
      <c r="A43" s="30">
        <v>1</v>
      </c>
      <c r="B43" s="30" t="s">
        <v>236</v>
      </c>
      <c r="C43" s="13" t="s">
        <v>237</v>
      </c>
    </row>
    <row r="44" spans="1:3" x14ac:dyDescent="0.35">
      <c r="A44" s="30">
        <v>1</v>
      </c>
      <c r="B44" s="30" t="s">
        <v>227</v>
      </c>
      <c r="C44" s="13" t="s">
        <v>238</v>
      </c>
    </row>
    <row r="45" spans="1:3" x14ac:dyDescent="0.35">
      <c r="A45" s="30">
        <v>1</v>
      </c>
      <c r="B45" s="30" t="s">
        <v>227</v>
      </c>
      <c r="C45" s="13" t="s">
        <v>239</v>
      </c>
    </row>
    <row r="46" spans="1:3" x14ac:dyDescent="0.35">
      <c r="A46" s="30">
        <v>1</v>
      </c>
      <c r="B46" s="30" t="s">
        <v>227</v>
      </c>
      <c r="C46" s="13" t="s">
        <v>240</v>
      </c>
    </row>
    <row r="47" spans="1:3" x14ac:dyDescent="0.35">
      <c r="A47" s="30">
        <v>1</v>
      </c>
      <c r="B47" s="30" t="s">
        <v>227</v>
      </c>
      <c r="C47" s="13" t="s">
        <v>241</v>
      </c>
    </row>
    <row r="48" spans="1:3" x14ac:dyDescent="0.35">
      <c r="A48" s="30">
        <v>1</v>
      </c>
      <c r="B48" s="30" t="s">
        <v>227</v>
      </c>
      <c r="C48" s="13" t="s">
        <v>238</v>
      </c>
    </row>
    <row r="49" spans="1:3" ht="29" x14ac:dyDescent="0.35">
      <c r="A49" s="30">
        <v>1</v>
      </c>
      <c r="B49" s="30" t="s">
        <v>227</v>
      </c>
      <c r="C49" s="13" t="s">
        <v>242</v>
      </c>
    </row>
    <row r="50" spans="1:3" x14ac:dyDescent="0.35">
      <c r="A50" s="30">
        <v>1</v>
      </c>
      <c r="B50" s="30" t="s">
        <v>227</v>
      </c>
      <c r="C50" s="13" t="s">
        <v>243</v>
      </c>
    </row>
    <row r="51" spans="1:3" x14ac:dyDescent="0.35">
      <c r="A51" s="30">
        <v>1</v>
      </c>
      <c r="B51" s="30" t="s">
        <v>227</v>
      </c>
      <c r="C51" s="13" t="s">
        <v>244</v>
      </c>
    </row>
    <row r="52" spans="1:3" ht="29" x14ac:dyDescent="0.35">
      <c r="A52" s="30">
        <v>1</v>
      </c>
      <c r="B52" s="30" t="s">
        <v>227</v>
      </c>
      <c r="C52" s="13" t="s">
        <v>245</v>
      </c>
    </row>
    <row r="53" spans="1:3" x14ac:dyDescent="0.35">
      <c r="A53" s="30">
        <v>1</v>
      </c>
      <c r="B53" s="30" t="s">
        <v>227</v>
      </c>
      <c r="C53" s="13" t="s">
        <v>246</v>
      </c>
    </row>
    <row r="54" spans="1:3" x14ac:dyDescent="0.35">
      <c r="A54" s="30">
        <v>1</v>
      </c>
      <c r="B54" s="30" t="s">
        <v>227</v>
      </c>
      <c r="C54" s="13" t="s">
        <v>247</v>
      </c>
    </row>
    <row r="55" spans="1:3" x14ac:dyDescent="0.35">
      <c r="A55" s="30">
        <v>1</v>
      </c>
      <c r="B55" s="30" t="s">
        <v>227</v>
      </c>
      <c r="C55" s="13" t="s">
        <v>238</v>
      </c>
    </row>
    <row r="56" spans="1:3" x14ac:dyDescent="0.35">
      <c r="A56" s="30">
        <v>2</v>
      </c>
      <c r="B56" s="30" t="s">
        <v>227</v>
      </c>
      <c r="C56" s="13" t="s">
        <v>248</v>
      </c>
    </row>
    <row r="57" spans="1:3" x14ac:dyDescent="0.35">
      <c r="A57" s="31">
        <f>SUM(A2:A56)</f>
        <v>67</v>
      </c>
      <c r="B57" s="3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F06A-A564-4DFE-A1DA-96F8F7522CF8}">
  <dimension ref="A1:D4"/>
  <sheetViews>
    <sheetView workbookViewId="0">
      <selection activeCell="A31" sqref="A31"/>
    </sheetView>
  </sheetViews>
  <sheetFormatPr defaultColWidth="9" defaultRowHeight="14.5" x14ac:dyDescent="0.35"/>
  <cols>
    <col min="1" max="1" width="58.26953125" bestFit="1" customWidth="1"/>
    <col min="2" max="2" width="20.6328125" bestFit="1" customWidth="1"/>
    <col min="3" max="3" width="22.36328125" bestFit="1" customWidth="1"/>
    <col min="4" max="4" width="38.26953125" customWidth="1"/>
  </cols>
  <sheetData>
    <row r="1" spans="1:4" x14ac:dyDescent="0.35">
      <c r="A1" s="20" t="s">
        <v>250</v>
      </c>
      <c r="B1" s="21" t="s">
        <v>251</v>
      </c>
      <c r="C1" s="21" t="s">
        <v>252</v>
      </c>
      <c r="D1" s="22" t="s">
        <v>253</v>
      </c>
    </row>
    <row r="2" spans="1:4" x14ac:dyDescent="0.35">
      <c r="A2" s="23" t="s">
        <v>254</v>
      </c>
      <c r="B2" s="18" t="s">
        <v>255</v>
      </c>
      <c r="C2" s="19" t="s">
        <v>256</v>
      </c>
      <c r="D2" s="24" t="s">
        <v>257</v>
      </c>
    </row>
    <row r="3" spans="1:4" x14ac:dyDescent="0.35">
      <c r="A3" s="23" t="s">
        <v>258</v>
      </c>
      <c r="B3" s="18" t="s">
        <v>259</v>
      </c>
      <c r="C3" s="19" t="s">
        <v>260</v>
      </c>
      <c r="D3" s="24" t="s">
        <v>261</v>
      </c>
    </row>
    <row r="4" spans="1:4" ht="15" thickBot="1" x14ac:dyDescent="0.4">
      <c r="A4" s="25" t="s">
        <v>262</v>
      </c>
      <c r="B4" s="26" t="s">
        <v>263</v>
      </c>
      <c r="C4" s="27" t="s">
        <v>264</v>
      </c>
      <c r="D4" s="28" t="s">
        <v>265</v>
      </c>
    </row>
  </sheetData>
  <hyperlinks>
    <hyperlink ref="C2" r:id="rId1" display="mailto:chartman@actslife.org" xr:uid="{A5ABDBC6-AECB-41FF-81E9-A98141E85DBB}"/>
    <hyperlink ref="C3" r:id="rId2" display="mailto:strue@oakviewgroup.com" xr:uid="{9102D639-B679-4EAB-912F-2F96A751779A}"/>
    <hyperlink ref="C4" r:id="rId3" display="mailto:dguth@chesco.org" xr:uid="{5E23F6F2-5979-4D30-9278-38CE6E153A9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662328-2a2b-4b31-a7ca-0a50292d7031" xsi:nil="true"/>
    <lcf76f155ced4ddcb4097134ff3c332f xmlns="ca4ece5c-1ab8-403d-9b0c-a9391afa2a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AEBA0363AFEA44AF8D0ED7488D72F1" ma:contentTypeVersion="19" ma:contentTypeDescription="Create a new document." ma:contentTypeScope="" ma:versionID="d85aa893512a69ff050e9b658e43f06e">
  <xsd:schema xmlns:xsd="http://www.w3.org/2001/XMLSchema" xmlns:xs="http://www.w3.org/2001/XMLSchema" xmlns:p="http://schemas.microsoft.com/office/2006/metadata/properties" xmlns:ns2="ca4ece5c-1ab8-403d-9b0c-a9391afa2a5f" xmlns:ns3="64662328-2a2b-4b31-a7ca-0a50292d7031" targetNamespace="http://schemas.microsoft.com/office/2006/metadata/properties" ma:root="true" ma:fieldsID="898be66873f87940ac944e4d954dbd83" ns2:_="" ns3:_="">
    <xsd:import namespace="ca4ece5c-1ab8-403d-9b0c-a9391afa2a5f"/>
    <xsd:import namespace="64662328-2a2b-4b31-a7ca-0a50292d70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ece5c-1ab8-403d-9b0c-a9391afa2a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6d1fc3-9ff7-42ab-b84d-a6ec342633b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662328-2a2b-4b31-a7ca-0a50292d703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fbbed8-a200-4c9d-aa90-85017a4c5893}" ma:internalName="TaxCatchAll" ma:showField="CatchAllData" ma:web="64662328-2a2b-4b31-a7ca-0a50292d70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CB1C3A-53D3-4BBE-A1CA-B597360EF3C4}">
  <ds:schemaRefs>
    <ds:schemaRef ds:uri="http://schemas.microsoft.com/office/2006/documentManagement/types"/>
    <ds:schemaRef ds:uri="http://schemas.openxmlformats.org/package/2006/metadata/core-properties"/>
    <ds:schemaRef ds:uri="http://www.w3.org/XML/1998/namespace"/>
    <ds:schemaRef ds:uri="http://purl.org/dc/terms/"/>
    <ds:schemaRef ds:uri="http://purl.org/dc/dcmitype/"/>
    <ds:schemaRef ds:uri="http://purl.org/dc/elements/1.1/"/>
    <ds:schemaRef ds:uri="a4d0bd9a-6ba2-4540-af97-790bb0533ac6"/>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34F681CD-771A-435C-BBBA-2C4D39040574}">
  <ds:schemaRefs>
    <ds:schemaRef ds:uri="http://schemas.microsoft.com/sharepoint/v3/contenttype/forms"/>
  </ds:schemaRefs>
</ds:datastoreItem>
</file>

<file path=customXml/itemProps3.xml><?xml version="1.0" encoding="utf-8"?>
<ds:datastoreItem xmlns:ds="http://schemas.openxmlformats.org/officeDocument/2006/customXml" ds:itemID="{6E7A5306-52E2-4E4E-93C4-4ECE44791F3D}"/>
</file>

<file path=docMetadata/LabelInfo.xml><?xml version="1.0" encoding="utf-8"?>
<clbl:labelList xmlns:clbl="http://schemas.microsoft.com/office/2020/mipLabelMetadata">
  <clbl:label id="{75494e56-2ce7-4280-9ea9-4ea867cda0be}" enabled="1" method="Privileged" siteId="{d425f6d3-b106-4ed0-b23f-fea013abd0b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Attachment A </vt:lpstr>
      <vt:lpstr>Attachment B</vt:lpstr>
      <vt:lpstr>Certifications</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C Harrison</dc:creator>
  <cp:keywords/>
  <dc:description/>
  <cp:lastModifiedBy>Kelsie Armstrong</cp:lastModifiedBy>
  <cp:revision/>
  <dcterms:created xsi:type="dcterms:W3CDTF">2025-01-31T19:58:04Z</dcterms:created>
  <dcterms:modified xsi:type="dcterms:W3CDTF">2025-03-21T21:06:02Z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0x0101002CAEBA0363AFEA44AF8D0ED7488D72F1</vt:lpwstr>
  </property>
  <property fmtid="{D5CDD505-2E9C-101B-9397-08002B2CF9AE}" pid="3" name="MediaServiceImageTags">
    <vt:lpwstr/>
  </property>
</Properties>
</file>